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640" windowHeight="11760" activeTab="1"/>
  </bookViews>
  <sheets>
    <sheet name="7класс рейтинг" sheetId="6" r:id="rId1"/>
    <sheet name="8 класс рейтинг" sheetId="7" r:id="rId2"/>
    <sheet name="9 класс рейтинг" sheetId="4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7" l="1"/>
  <c r="K21" i="7"/>
  <c r="K8" i="7"/>
  <c r="K22" i="7"/>
  <c r="K7" i="7"/>
  <c r="K20" i="7"/>
  <c r="K11" i="7"/>
  <c r="K13" i="7"/>
  <c r="K19" i="7"/>
  <c r="K27" i="7"/>
  <c r="K24" i="7"/>
  <c r="K9" i="7"/>
  <c r="K10" i="7"/>
  <c r="K26" i="7"/>
  <c r="K5" i="7"/>
  <c r="K23" i="7"/>
  <c r="K3" i="7"/>
  <c r="K18" i="7"/>
  <c r="K16" i="7"/>
  <c r="K17" i="7"/>
  <c r="K12" i="7"/>
  <c r="K25" i="7"/>
  <c r="K4" i="7"/>
  <c r="K14" i="7"/>
  <c r="K15" i="7"/>
  <c r="K17" i="6"/>
  <c r="K9" i="6"/>
  <c r="K15" i="6"/>
  <c r="K14" i="6"/>
  <c r="K13" i="6"/>
  <c r="K24" i="6"/>
  <c r="K27" i="6"/>
  <c r="K38" i="6"/>
  <c r="K40" i="6"/>
  <c r="K12" i="6"/>
  <c r="K35" i="6"/>
  <c r="K37" i="6"/>
  <c r="K32" i="6"/>
  <c r="K23" i="6"/>
  <c r="K31" i="6"/>
  <c r="K11" i="6"/>
  <c r="K10" i="6"/>
  <c r="K39" i="6"/>
  <c r="K7" i="6"/>
  <c r="K28" i="6"/>
  <c r="K22" i="6"/>
  <c r="K34" i="6"/>
  <c r="K3" i="6"/>
  <c r="K4" i="6"/>
  <c r="K26" i="6"/>
  <c r="K21" i="6"/>
  <c r="K36" i="6"/>
  <c r="K8" i="6"/>
  <c r="K6" i="6"/>
  <c r="K20" i="6"/>
  <c r="K33" i="6"/>
  <c r="K25" i="6"/>
  <c r="K30" i="6"/>
  <c r="K29" i="6"/>
  <c r="K16" i="6"/>
  <c r="K5" i="6"/>
  <c r="K19" i="6"/>
  <c r="K18" i="6"/>
  <c r="K9" i="4"/>
  <c r="K15" i="4"/>
  <c r="K13" i="4"/>
  <c r="K14" i="4"/>
  <c r="K12" i="4"/>
  <c r="K5" i="4"/>
  <c r="K3" i="4"/>
  <c r="K8" i="4"/>
  <c r="K11" i="4"/>
  <c r="K4" i="4"/>
  <c r="K7" i="4"/>
  <c r="K10" i="4"/>
  <c r="K6" i="4"/>
</calcChain>
</file>

<file path=xl/sharedStrings.xml><?xml version="1.0" encoding="utf-8"?>
<sst xmlns="http://schemas.openxmlformats.org/spreadsheetml/2006/main" count="411" uniqueCount="216">
  <si>
    <t>Фамилия</t>
  </si>
  <si>
    <t>Имя</t>
  </si>
  <si>
    <t>Отчество</t>
  </si>
  <si>
    <t>Абраменко</t>
  </si>
  <si>
    <t>Матвей</t>
  </si>
  <si>
    <t>Сергеевич</t>
  </si>
  <si>
    <t>№ п/п</t>
  </si>
  <si>
    <t>Учреждение образования</t>
  </si>
  <si>
    <t>Сумма баллов</t>
  </si>
  <si>
    <t>ГУО "Средняя школа №1 г.Чаусы"</t>
  </si>
  <si>
    <t>Арсений</t>
  </si>
  <si>
    <t>Александрович</t>
  </si>
  <si>
    <t>ГУО "Средняя школа №2 г.Белыничи" Могилевской области</t>
  </si>
  <si>
    <t>Михалевич</t>
  </si>
  <si>
    <t>Никита</t>
  </si>
  <si>
    <t>Андреевич</t>
  </si>
  <si>
    <t>ГУО "Средняя школа №10 г.Бобруйска"</t>
  </si>
  <si>
    <t>Михайловна</t>
  </si>
  <si>
    <t>ГУО "Средняя школа №1 г.п.Хотимска"</t>
  </si>
  <si>
    <t>Белоглазов</t>
  </si>
  <si>
    <t>Максимович</t>
  </si>
  <si>
    <t>ГУО "Средняя школа №1 г.Бобруйска им.Б.И.Ковзана"</t>
  </si>
  <si>
    <t>Денис</t>
  </si>
  <si>
    <t>Николаевич</t>
  </si>
  <si>
    <t>ГУО "Средняя школа №17 г.Бобруйска"</t>
  </si>
  <si>
    <t>Болбас</t>
  </si>
  <si>
    <t>Алексей</t>
  </si>
  <si>
    <t>Васильевич</t>
  </si>
  <si>
    <t>Алексеевич</t>
  </si>
  <si>
    <t>Роман</t>
  </si>
  <si>
    <t>Травицкий</t>
  </si>
  <si>
    <t>Илья</t>
  </si>
  <si>
    <t>Геннадьевич</t>
  </si>
  <si>
    <t>ГУО "Хоновская средняя школа"</t>
  </si>
  <si>
    <t>Чумак</t>
  </si>
  <si>
    <t>Андрей</t>
  </si>
  <si>
    <t>ГУО "Гимназия г.Осиповичи"</t>
  </si>
  <si>
    <t>Короткевич</t>
  </si>
  <si>
    <t>Глеб</t>
  </si>
  <si>
    <t>Дмитриевич</t>
  </si>
  <si>
    <t>ГУО "Средняя школа №23 г.Могилева"</t>
  </si>
  <si>
    <t>ГУО "Средняя школа №32 г.Бобруйска"</t>
  </si>
  <si>
    <t>ГУО "Средняя школа №31 г.Могилева"</t>
  </si>
  <si>
    <t>Цыбуков</t>
  </si>
  <si>
    <t>Владислав</t>
  </si>
  <si>
    <t>ГУО "Средняя школа №21 г.Бобруйска"</t>
  </si>
  <si>
    <t>Гилязнева</t>
  </si>
  <si>
    <t>Арина</t>
  </si>
  <si>
    <t>Дамировна</t>
  </si>
  <si>
    <t>Кира</t>
  </si>
  <si>
    <t>Ступак</t>
  </si>
  <si>
    <t>Максим</t>
  </si>
  <si>
    <t>ГУО "Боровицкая средняя школа"</t>
  </si>
  <si>
    <t>Зацепина</t>
  </si>
  <si>
    <t>Анна</t>
  </si>
  <si>
    <t>ГУО "Средняя школа №1 г.Кировска"</t>
  </si>
  <si>
    <t>ГУО "Гимназия №1 г.Горки"</t>
  </si>
  <si>
    <t>Иван</t>
  </si>
  <si>
    <t>Витальевич</t>
  </si>
  <si>
    <t>Воробьев</t>
  </si>
  <si>
    <t>Тимофей</t>
  </si>
  <si>
    <t>Евгеньевич</t>
  </si>
  <si>
    <t>Овсяник</t>
  </si>
  <si>
    <t>Варвара</t>
  </si>
  <si>
    <t>ГУО "Средняя школа №2 г.Горки"</t>
  </si>
  <si>
    <t>Миночкин</t>
  </si>
  <si>
    <t>Николай</t>
  </si>
  <si>
    <t>Сухова</t>
  </si>
  <si>
    <t>Софья</t>
  </si>
  <si>
    <t>Сергеевна</t>
  </si>
  <si>
    <t>Антонович</t>
  </si>
  <si>
    <t>Скубилов</t>
  </si>
  <si>
    <t>ГУО "Гимназия г.Шклова"</t>
  </si>
  <si>
    <t>Дмитрий</t>
  </si>
  <si>
    <t>ГУО "Средняя школа №8 г.Кричева"</t>
  </si>
  <si>
    <t>Якубенко</t>
  </si>
  <si>
    <t>Архип</t>
  </si>
  <si>
    <t>ГУО "Средняя школа №7 г.Могилева"</t>
  </si>
  <si>
    <t>Загуменная</t>
  </si>
  <si>
    <t>София</t>
  </si>
  <si>
    <t>Константиновна</t>
  </si>
  <si>
    <t>Терешкова</t>
  </si>
  <si>
    <t>Алина</t>
  </si>
  <si>
    <t>Николаевна</t>
  </si>
  <si>
    <t>Нестеренко</t>
  </si>
  <si>
    <t>Платон</t>
  </si>
  <si>
    <t>ГУО "Гимназия №3 г.Могилева"</t>
  </si>
  <si>
    <t>Шикарева</t>
  </si>
  <si>
    <t>Владимировна</t>
  </si>
  <si>
    <t>Каплунова</t>
  </si>
  <si>
    <t>Вероника</t>
  </si>
  <si>
    <t>ГУО "Средняя школа №2 г.Быхова"</t>
  </si>
  <si>
    <t>ГУО "Средняя школа №2 г.Могилева"</t>
  </si>
  <si>
    <t>Савицкая</t>
  </si>
  <si>
    <t>Марина</t>
  </si>
  <si>
    <t>Валерьевна</t>
  </si>
  <si>
    <t>Татьяна</t>
  </si>
  <si>
    <t>Руцкая</t>
  </si>
  <si>
    <t>Диана</t>
  </si>
  <si>
    <t>Александровна</t>
  </si>
  <si>
    <t>ГУО "Средняя школа №1 г.Белыничи им.Н.И.Пашковского"</t>
  </si>
  <si>
    <t>Горох</t>
  </si>
  <si>
    <t>Михайлович</t>
  </si>
  <si>
    <t>Григорьева</t>
  </si>
  <si>
    <t>Дарья</t>
  </si>
  <si>
    <t>Денисовна</t>
  </si>
  <si>
    <t>ГУО "Средняя школа №15 г.Могилева"</t>
  </si>
  <si>
    <t>Шевцова</t>
  </si>
  <si>
    <t>Александра</t>
  </si>
  <si>
    <t>Андреевна</t>
  </si>
  <si>
    <t>ГУО "Средняя школа №17 г.Могилева"</t>
  </si>
  <si>
    <t>Угринович</t>
  </si>
  <si>
    <t>Павлович</t>
  </si>
  <si>
    <t>Черняк</t>
  </si>
  <si>
    <t>Станиславович</t>
  </si>
  <si>
    <t>Решилов</t>
  </si>
  <si>
    <t>Валерьевич</t>
  </si>
  <si>
    <t>ГУО "Средняя школа №1 г.п.Круглое"</t>
  </si>
  <si>
    <t>Станислав</t>
  </si>
  <si>
    <t>ГУО "Средняя школа №19 г.Могилева"</t>
  </si>
  <si>
    <t>Курмаев</t>
  </si>
  <si>
    <t>ГУО "Средняя школа №37 г.Могилева"</t>
  </si>
  <si>
    <t>ГУО "Гимназия №4 г.Могилева"</t>
  </si>
  <si>
    <t>Тепляков</t>
  </si>
  <si>
    <t>Шилов</t>
  </si>
  <si>
    <t>Кирилл</t>
  </si>
  <si>
    <t>ГУО "Средняя школа №40 г.Могилева"</t>
  </si>
  <si>
    <t>Захар</t>
  </si>
  <si>
    <t>Викторович</t>
  </si>
  <si>
    <t>Емельянова</t>
  </si>
  <si>
    <t>Елизавета</t>
  </si>
  <si>
    <t>ГУО "Кадинская средняя школа"</t>
  </si>
  <si>
    <t>Анастасия</t>
  </si>
  <si>
    <t>Лось</t>
  </si>
  <si>
    <t>Егор</t>
  </si>
  <si>
    <t>ГУО "Гимназия г.п.Глуска"</t>
  </si>
  <si>
    <t>ГУО "Средняя школа №45 г.Могилева"</t>
  </si>
  <si>
    <t>Даниил</t>
  </si>
  <si>
    <t>Волошин</t>
  </si>
  <si>
    <t>Романович</t>
  </si>
  <si>
    <t>ГУО "Средняя школа №3 г.Горки"</t>
  </si>
  <si>
    <t>ГУО "Средняя школа №28 г.Бобруйска"</t>
  </si>
  <si>
    <t>Бекарев</t>
  </si>
  <si>
    <t>Анатольевна</t>
  </si>
  <si>
    <t>Екатерина</t>
  </si>
  <si>
    <t>Карина</t>
  </si>
  <si>
    <t>Иванова</t>
  </si>
  <si>
    <t>Георгий</t>
  </si>
  <si>
    <t>Конарева</t>
  </si>
  <si>
    <t>Антоновна</t>
  </si>
  <si>
    <t>Олегович</t>
  </si>
  <si>
    <t>Бобырь</t>
  </si>
  <si>
    <t>ГУО "Средняя школа №11 г.Бобруйска"</t>
  </si>
  <si>
    <t>Назаров</t>
  </si>
  <si>
    <t>Константин</t>
  </si>
  <si>
    <t>Кулешова</t>
  </si>
  <si>
    <t>Свирилин</t>
  </si>
  <si>
    <t>Томашев</t>
  </si>
  <si>
    <t>ГУО "Средняя школа №43 г.Могилева"</t>
  </si>
  <si>
    <t>Маховик</t>
  </si>
  <si>
    <t>Тихомирова</t>
  </si>
  <si>
    <t>Кудрявцев</t>
  </si>
  <si>
    <t>Вадимовна</t>
  </si>
  <si>
    <t>Быкова</t>
  </si>
  <si>
    <t>Аноприенко</t>
  </si>
  <si>
    <t>Чернихов</t>
  </si>
  <si>
    <t>Антон</t>
  </si>
  <si>
    <t>ГУО "Средняя школа №11 г.Могилева имени М.Т.Романова"</t>
  </si>
  <si>
    <t>Рыбаков</t>
  </si>
  <si>
    <t>Артурович</t>
  </si>
  <si>
    <t>ГУО "Средняя школа №9 г.Могилева"</t>
  </si>
  <si>
    <t>Шведов</t>
  </si>
  <si>
    <t>Игоревич</t>
  </si>
  <si>
    <t>ГУО "Средняя школа №21 г.Могилева"</t>
  </si>
  <si>
    <t>Скворцов</t>
  </si>
  <si>
    <t>ГУО "Средняя школа №19 г.Могилева имени М.Ф.Сафонова"</t>
  </si>
  <si>
    <t>Новиков</t>
  </si>
  <si>
    <t>Печень</t>
  </si>
  <si>
    <t>Фёдорович</t>
  </si>
  <si>
    <t>Сычёв</t>
  </si>
  <si>
    <t>Михаил</t>
  </si>
  <si>
    <t>Полугодков</t>
  </si>
  <si>
    <t>Павлов</t>
  </si>
  <si>
    <t>Авдеенко</t>
  </si>
  <si>
    <t>ГУО "Гимназия г. Шклова"</t>
  </si>
  <si>
    <t>Алехнович</t>
  </si>
  <si>
    <t>Вячеслав</t>
  </si>
  <si>
    <t>Борискова</t>
  </si>
  <si>
    <t>ГУО "Гимназия №1 г. Горки"</t>
  </si>
  <si>
    <t>Гуненко</t>
  </si>
  <si>
    <t>Русланович</t>
  </si>
  <si>
    <t>Дедков</t>
  </si>
  <si>
    <t>Марченко</t>
  </si>
  <si>
    <t>Вячеславович</t>
  </si>
  <si>
    <t>Мороз</t>
  </si>
  <si>
    <t>Евгеньевна</t>
  </si>
  <si>
    <t xml:space="preserve">Емельяненко </t>
  </si>
  <si>
    <t xml:space="preserve">Дарья </t>
  </si>
  <si>
    <t xml:space="preserve">Карсаков </t>
  </si>
  <si>
    <t xml:space="preserve">Захар </t>
  </si>
  <si>
    <t xml:space="preserve">Титяк </t>
  </si>
  <si>
    <t>ГУО "Средняя школа №1 г.Кличева"</t>
  </si>
  <si>
    <t>Скрипченко</t>
  </si>
  <si>
    <t>сумма</t>
  </si>
  <si>
    <t>Максимовна</t>
  </si>
  <si>
    <t>Свидченко</t>
  </si>
  <si>
    <t>Кулячина</t>
  </si>
  <si>
    <t>Щурвич</t>
  </si>
  <si>
    <t>-</t>
  </si>
  <si>
    <t>Димлом 1 степени</t>
  </si>
  <si>
    <t>Димлом 2 степени</t>
  </si>
  <si>
    <t>Димлом 3 степени</t>
  </si>
  <si>
    <t>ПО</t>
  </si>
  <si>
    <t xml:space="preserve">Результаты 2 (заключительного) этапа лицейской олимпиады по математике имени Б.Д. Чеботаревского (9 класс) </t>
  </si>
  <si>
    <t>Результаты 2 (заключительного) этапа лицейской олимпиады по математике имени Б.Д. Чеботаревского (8 класс)</t>
  </si>
  <si>
    <t>Результаты 2 (заключительного) этапа лицейской олимпиады по математике имени Б.Д. Чеботаревского (7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</si>
</sst>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2" borderId="0" xfId="0" applyFill="1"/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sqref="A1:L1"/>
    </sheetView>
  </sheetViews>
  <sheetFormatPr defaultRowHeight="15" x14ac:dyDescent="0.25"/>
  <cols>
    <col min="1" max="1" width="6.42578125" style="1" customWidth="1"/>
    <col min="2" max="2" width="12.42578125" customWidth="1"/>
    <col min="3" max="3" width="12" customWidth="1"/>
    <col min="4" max="4" width="14.7109375" customWidth="1"/>
    <col min="5" max="5" width="40" customWidth="1"/>
    <col min="6" max="10" width="8.85546875" customWidth="1"/>
    <col min="11" max="11" width="17.85546875" style="1" customWidth="1"/>
    <col min="12" max="12" width="20.85546875" customWidth="1"/>
  </cols>
  <sheetData>
    <row r="1" spans="1:12" ht="51.75" customHeight="1" x14ac:dyDescent="0.3">
      <c r="A1" s="26" t="s">
        <v>215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54.6" customHeight="1" x14ac:dyDescent="0.25">
      <c r="A2" s="2" t="s">
        <v>6</v>
      </c>
      <c r="B2" s="14" t="s">
        <v>0</v>
      </c>
      <c r="C2" s="14" t="s">
        <v>1</v>
      </c>
      <c r="D2" s="14" t="s">
        <v>2</v>
      </c>
      <c r="E2" s="2" t="s">
        <v>7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 t="s">
        <v>203</v>
      </c>
      <c r="L2" s="7"/>
    </row>
    <row r="3" spans="1:12" s="6" customFormat="1" ht="24" customHeight="1" x14ac:dyDescent="0.25">
      <c r="A3" s="12">
        <v>1</v>
      </c>
      <c r="B3" s="10" t="s">
        <v>65</v>
      </c>
      <c r="C3" s="10" t="s">
        <v>66</v>
      </c>
      <c r="D3" s="10" t="s">
        <v>27</v>
      </c>
      <c r="E3" s="13" t="s">
        <v>64</v>
      </c>
      <c r="F3" s="9">
        <v>8</v>
      </c>
      <c r="G3" s="9">
        <v>4</v>
      </c>
      <c r="H3" s="9">
        <v>1</v>
      </c>
      <c r="I3" s="9">
        <v>8</v>
      </c>
      <c r="J3" s="9">
        <v>8</v>
      </c>
      <c r="K3" s="9">
        <f t="shared" ref="K3:K40" si="0">SUM(F3:J3)</f>
        <v>29</v>
      </c>
      <c r="L3" s="21" t="s">
        <v>209</v>
      </c>
    </row>
    <row r="4" spans="1:12" ht="24" customHeight="1" x14ac:dyDescent="0.25">
      <c r="A4" s="12">
        <v>2</v>
      </c>
      <c r="B4" s="10" t="s">
        <v>133</v>
      </c>
      <c r="C4" s="10" t="s">
        <v>134</v>
      </c>
      <c r="D4" s="10" t="s">
        <v>112</v>
      </c>
      <c r="E4" s="13" t="s">
        <v>135</v>
      </c>
      <c r="F4" s="9">
        <v>8</v>
      </c>
      <c r="G4" s="9">
        <v>3</v>
      </c>
      <c r="H4" s="9">
        <v>4</v>
      </c>
      <c r="I4" s="9">
        <v>3</v>
      </c>
      <c r="J4" s="9">
        <v>7</v>
      </c>
      <c r="K4" s="9">
        <f t="shared" si="0"/>
        <v>25</v>
      </c>
      <c r="L4" s="21" t="s">
        <v>209</v>
      </c>
    </row>
    <row r="5" spans="1:12" ht="24" customHeight="1" x14ac:dyDescent="0.25">
      <c r="A5" s="12">
        <v>3</v>
      </c>
      <c r="B5" s="10" t="s">
        <v>25</v>
      </c>
      <c r="C5" s="10" t="s">
        <v>26</v>
      </c>
      <c r="D5" s="10" t="s">
        <v>27</v>
      </c>
      <c r="E5" s="13" t="s">
        <v>24</v>
      </c>
      <c r="F5" s="9">
        <v>8</v>
      </c>
      <c r="G5" s="9">
        <v>2</v>
      </c>
      <c r="H5" s="9" t="s">
        <v>208</v>
      </c>
      <c r="I5" s="9">
        <v>6</v>
      </c>
      <c r="J5" s="9">
        <v>7</v>
      </c>
      <c r="K5" s="9">
        <f t="shared" si="0"/>
        <v>23</v>
      </c>
      <c r="L5" s="21" t="s">
        <v>210</v>
      </c>
    </row>
    <row r="6" spans="1:12" ht="24" customHeight="1" x14ac:dyDescent="0.25">
      <c r="A6" s="12">
        <v>4</v>
      </c>
      <c r="B6" s="10" t="s">
        <v>53</v>
      </c>
      <c r="C6" s="10" t="s">
        <v>54</v>
      </c>
      <c r="D6" s="10" t="s">
        <v>17</v>
      </c>
      <c r="E6" s="13" t="s">
        <v>55</v>
      </c>
      <c r="F6" s="9">
        <v>8</v>
      </c>
      <c r="G6" s="9">
        <v>4</v>
      </c>
      <c r="H6" s="9">
        <v>1</v>
      </c>
      <c r="I6" s="9">
        <v>2</v>
      </c>
      <c r="J6" s="9">
        <v>8</v>
      </c>
      <c r="K6" s="9">
        <f t="shared" si="0"/>
        <v>23</v>
      </c>
      <c r="L6" s="21" t="s">
        <v>210</v>
      </c>
    </row>
    <row r="7" spans="1:12" ht="24" customHeight="1" x14ac:dyDescent="0.25">
      <c r="A7" s="12">
        <v>5</v>
      </c>
      <c r="B7" s="10" t="s">
        <v>115</v>
      </c>
      <c r="C7" s="10" t="s">
        <v>29</v>
      </c>
      <c r="D7" s="10" t="s">
        <v>116</v>
      </c>
      <c r="E7" s="13" t="s">
        <v>117</v>
      </c>
      <c r="F7" s="9">
        <v>8</v>
      </c>
      <c r="G7" s="9">
        <v>7</v>
      </c>
      <c r="H7" s="9">
        <v>1</v>
      </c>
      <c r="I7" s="9">
        <v>6</v>
      </c>
      <c r="J7" s="9">
        <v>1</v>
      </c>
      <c r="K7" s="9">
        <f t="shared" si="0"/>
        <v>23</v>
      </c>
      <c r="L7" s="21" t="s">
        <v>210</v>
      </c>
    </row>
    <row r="8" spans="1:12" ht="24" customHeight="1" x14ac:dyDescent="0.25">
      <c r="A8" s="12">
        <v>6</v>
      </c>
      <c r="B8" s="10" t="s">
        <v>89</v>
      </c>
      <c r="C8" s="10" t="s">
        <v>90</v>
      </c>
      <c r="D8" s="10" t="s">
        <v>69</v>
      </c>
      <c r="E8" s="13" t="s">
        <v>91</v>
      </c>
      <c r="F8" s="9">
        <v>8</v>
      </c>
      <c r="G8" s="9">
        <v>2</v>
      </c>
      <c r="H8" s="9">
        <v>2</v>
      </c>
      <c r="I8" s="9">
        <v>2</v>
      </c>
      <c r="J8" s="9">
        <v>8</v>
      </c>
      <c r="K8" s="9">
        <f t="shared" si="0"/>
        <v>22</v>
      </c>
      <c r="L8" s="21" t="s">
        <v>210</v>
      </c>
    </row>
    <row r="9" spans="1:12" ht="24" customHeight="1" x14ac:dyDescent="0.25">
      <c r="A9" s="12">
        <v>7</v>
      </c>
      <c r="B9" s="10" t="s">
        <v>207</v>
      </c>
      <c r="C9" s="10" t="s">
        <v>51</v>
      </c>
      <c r="D9" s="10" t="s">
        <v>39</v>
      </c>
      <c r="E9" s="13" t="s">
        <v>64</v>
      </c>
      <c r="F9" s="9">
        <v>1</v>
      </c>
      <c r="G9" s="9">
        <v>4</v>
      </c>
      <c r="H9" s="9" t="s">
        <v>208</v>
      </c>
      <c r="I9" s="9">
        <v>8</v>
      </c>
      <c r="J9" s="9">
        <v>8</v>
      </c>
      <c r="K9" s="9">
        <f t="shared" si="0"/>
        <v>21</v>
      </c>
      <c r="L9" s="21" t="s">
        <v>210</v>
      </c>
    </row>
    <row r="10" spans="1:12" ht="24" customHeight="1" x14ac:dyDescent="0.25">
      <c r="A10" s="12">
        <v>8</v>
      </c>
      <c r="B10" s="10" t="s">
        <v>93</v>
      </c>
      <c r="C10" s="10" t="s">
        <v>96</v>
      </c>
      <c r="D10" s="10" t="s">
        <v>95</v>
      </c>
      <c r="E10" s="13" t="s">
        <v>92</v>
      </c>
      <c r="F10" s="9">
        <v>8</v>
      </c>
      <c r="G10" s="9">
        <v>2</v>
      </c>
      <c r="H10" s="9">
        <v>2</v>
      </c>
      <c r="I10" s="9">
        <v>2</v>
      </c>
      <c r="J10" s="9">
        <v>6</v>
      </c>
      <c r="K10" s="9">
        <f t="shared" si="0"/>
        <v>20</v>
      </c>
      <c r="L10" s="21" t="s">
        <v>211</v>
      </c>
    </row>
    <row r="11" spans="1:12" ht="24" customHeight="1" x14ac:dyDescent="0.25">
      <c r="A11" s="12">
        <v>9</v>
      </c>
      <c r="B11" s="10" t="s">
        <v>93</v>
      </c>
      <c r="C11" s="10" t="s">
        <v>94</v>
      </c>
      <c r="D11" s="10" t="s">
        <v>95</v>
      </c>
      <c r="E11" s="13" t="s">
        <v>92</v>
      </c>
      <c r="F11" s="9">
        <v>8</v>
      </c>
      <c r="G11" s="9">
        <v>3</v>
      </c>
      <c r="H11" s="9">
        <v>1</v>
      </c>
      <c r="I11" s="9">
        <v>2</v>
      </c>
      <c r="J11" s="9">
        <v>6</v>
      </c>
      <c r="K11" s="9">
        <f t="shared" si="0"/>
        <v>20</v>
      </c>
      <c r="L11" s="21" t="s">
        <v>211</v>
      </c>
    </row>
    <row r="12" spans="1:12" ht="24" customHeight="1" x14ac:dyDescent="0.25">
      <c r="A12" s="12">
        <v>10</v>
      </c>
      <c r="B12" s="10" t="s">
        <v>30</v>
      </c>
      <c r="C12" s="10" t="s">
        <v>31</v>
      </c>
      <c r="D12" s="10" t="s">
        <v>32</v>
      </c>
      <c r="E12" s="13" t="s">
        <v>33</v>
      </c>
      <c r="F12" s="9">
        <v>8</v>
      </c>
      <c r="G12" s="9">
        <v>1</v>
      </c>
      <c r="H12" s="9">
        <v>1</v>
      </c>
      <c r="I12" s="9">
        <v>2</v>
      </c>
      <c r="J12" s="9">
        <v>8</v>
      </c>
      <c r="K12" s="9">
        <f t="shared" si="0"/>
        <v>20</v>
      </c>
      <c r="L12" s="21" t="s">
        <v>211</v>
      </c>
    </row>
    <row r="13" spans="1:12" ht="24" customHeight="1" x14ac:dyDescent="0.25">
      <c r="A13" s="12">
        <v>11</v>
      </c>
      <c r="B13" s="10" t="s">
        <v>107</v>
      </c>
      <c r="C13" s="10" t="s">
        <v>108</v>
      </c>
      <c r="D13" s="10" t="s">
        <v>83</v>
      </c>
      <c r="E13" s="13" t="s">
        <v>106</v>
      </c>
      <c r="F13" s="9">
        <v>8</v>
      </c>
      <c r="G13" s="9">
        <v>2</v>
      </c>
      <c r="H13" s="9">
        <v>1</v>
      </c>
      <c r="I13" s="9">
        <v>2</v>
      </c>
      <c r="J13" s="9">
        <v>6</v>
      </c>
      <c r="K13" s="9">
        <f t="shared" si="0"/>
        <v>19</v>
      </c>
      <c r="L13" s="21" t="s">
        <v>211</v>
      </c>
    </row>
    <row r="14" spans="1:12" ht="24" customHeight="1" x14ac:dyDescent="0.25">
      <c r="A14" s="12">
        <v>12</v>
      </c>
      <c r="B14" s="15" t="s">
        <v>87</v>
      </c>
      <c r="C14" s="15" t="s">
        <v>79</v>
      </c>
      <c r="D14" s="15" t="s">
        <v>88</v>
      </c>
      <c r="E14" s="11" t="s">
        <v>86</v>
      </c>
      <c r="F14" s="9">
        <v>8</v>
      </c>
      <c r="G14" s="9">
        <v>1</v>
      </c>
      <c r="H14" s="9">
        <v>1</v>
      </c>
      <c r="I14" s="9">
        <v>2</v>
      </c>
      <c r="J14" s="9">
        <v>7</v>
      </c>
      <c r="K14" s="9">
        <f t="shared" si="0"/>
        <v>19</v>
      </c>
      <c r="L14" s="21" t="s">
        <v>211</v>
      </c>
    </row>
    <row r="15" spans="1:12" ht="24" customHeight="1" x14ac:dyDescent="0.25">
      <c r="A15" s="12">
        <v>13</v>
      </c>
      <c r="B15" s="10" t="s">
        <v>124</v>
      </c>
      <c r="C15" s="10" t="s">
        <v>125</v>
      </c>
      <c r="D15" s="10" t="s">
        <v>70</v>
      </c>
      <c r="E15" s="11" t="s">
        <v>40</v>
      </c>
      <c r="F15" s="9">
        <v>8</v>
      </c>
      <c r="G15" s="9">
        <v>1</v>
      </c>
      <c r="H15" s="9">
        <v>1</v>
      </c>
      <c r="I15" s="9">
        <v>2</v>
      </c>
      <c r="J15" s="9">
        <v>7</v>
      </c>
      <c r="K15" s="9">
        <f t="shared" si="0"/>
        <v>19</v>
      </c>
      <c r="L15" s="21" t="s">
        <v>211</v>
      </c>
    </row>
    <row r="16" spans="1:12" ht="24" customHeight="1" x14ac:dyDescent="0.25">
      <c r="A16" s="12">
        <v>14</v>
      </c>
      <c r="B16" s="8" t="s">
        <v>46</v>
      </c>
      <c r="C16" s="8" t="s">
        <v>49</v>
      </c>
      <c r="D16" s="8" t="s">
        <v>48</v>
      </c>
      <c r="E16" s="18" t="s">
        <v>21</v>
      </c>
      <c r="F16" s="19">
        <v>8</v>
      </c>
      <c r="G16" s="19">
        <v>1</v>
      </c>
      <c r="H16" s="19">
        <v>1</v>
      </c>
      <c r="I16" s="19">
        <v>2</v>
      </c>
      <c r="J16" s="19">
        <v>6</v>
      </c>
      <c r="K16" s="19">
        <f t="shared" si="0"/>
        <v>18</v>
      </c>
      <c r="L16" s="21" t="s">
        <v>211</v>
      </c>
    </row>
    <row r="17" spans="1:12" ht="24" customHeight="1" x14ac:dyDescent="0.25">
      <c r="A17" s="12">
        <v>15</v>
      </c>
      <c r="B17" s="10" t="s">
        <v>75</v>
      </c>
      <c r="C17" s="10" t="s">
        <v>76</v>
      </c>
      <c r="D17" s="10" t="s">
        <v>5</v>
      </c>
      <c r="E17" s="11" t="s">
        <v>74</v>
      </c>
      <c r="F17" s="9">
        <v>8</v>
      </c>
      <c r="G17" s="9">
        <v>1</v>
      </c>
      <c r="H17" s="9">
        <v>1</v>
      </c>
      <c r="I17" s="9">
        <v>2</v>
      </c>
      <c r="J17" s="9">
        <v>6</v>
      </c>
      <c r="K17" s="9">
        <f t="shared" si="0"/>
        <v>18</v>
      </c>
      <c r="L17" s="21" t="s">
        <v>211</v>
      </c>
    </row>
    <row r="18" spans="1:12" ht="24" customHeight="1" x14ac:dyDescent="0.25">
      <c r="A18" s="12">
        <v>16</v>
      </c>
      <c r="B18" s="10" t="s">
        <v>3</v>
      </c>
      <c r="C18" s="10" t="s">
        <v>4</v>
      </c>
      <c r="D18" s="10" t="s">
        <v>5</v>
      </c>
      <c r="E18" s="11" t="s">
        <v>9</v>
      </c>
      <c r="F18" s="9">
        <v>7</v>
      </c>
      <c r="G18" s="9">
        <v>1</v>
      </c>
      <c r="H18" s="9">
        <v>1</v>
      </c>
      <c r="I18" s="9">
        <v>2</v>
      </c>
      <c r="J18" s="9">
        <v>6</v>
      </c>
      <c r="K18" s="9">
        <f t="shared" si="0"/>
        <v>17</v>
      </c>
      <c r="L18" s="21" t="s">
        <v>212</v>
      </c>
    </row>
    <row r="19" spans="1:12" ht="24" customHeight="1" x14ac:dyDescent="0.25">
      <c r="A19" s="12">
        <v>17</v>
      </c>
      <c r="B19" s="8" t="s">
        <v>19</v>
      </c>
      <c r="C19" s="10" t="s">
        <v>4</v>
      </c>
      <c r="D19" s="10" t="s">
        <v>20</v>
      </c>
      <c r="E19" s="11" t="s">
        <v>21</v>
      </c>
      <c r="F19" s="9">
        <v>8</v>
      </c>
      <c r="G19" s="9">
        <v>1</v>
      </c>
      <c r="H19" s="9">
        <v>1</v>
      </c>
      <c r="I19" s="9">
        <v>1</v>
      </c>
      <c r="J19" s="9">
        <v>6</v>
      </c>
      <c r="K19" s="9">
        <f t="shared" si="0"/>
        <v>17</v>
      </c>
      <c r="L19" s="21" t="s">
        <v>212</v>
      </c>
    </row>
    <row r="20" spans="1:12" ht="24" customHeight="1" x14ac:dyDescent="0.25">
      <c r="A20" s="12">
        <v>18</v>
      </c>
      <c r="B20" s="10" t="s">
        <v>78</v>
      </c>
      <c r="C20" s="10" t="s">
        <v>79</v>
      </c>
      <c r="D20" s="10" t="s">
        <v>80</v>
      </c>
      <c r="E20" s="11" t="s">
        <v>77</v>
      </c>
      <c r="F20" s="9">
        <v>8</v>
      </c>
      <c r="G20" s="9">
        <v>1</v>
      </c>
      <c r="H20" s="9" t="s">
        <v>208</v>
      </c>
      <c r="I20" s="9">
        <v>2</v>
      </c>
      <c r="J20" s="9">
        <v>6</v>
      </c>
      <c r="K20" s="9">
        <f t="shared" si="0"/>
        <v>17</v>
      </c>
      <c r="L20" s="21" t="s">
        <v>212</v>
      </c>
    </row>
    <row r="21" spans="1:12" ht="24" customHeight="1" x14ac:dyDescent="0.25">
      <c r="A21" s="12">
        <v>19</v>
      </c>
      <c r="B21" s="10" t="s">
        <v>206</v>
      </c>
      <c r="C21" s="10" t="s">
        <v>104</v>
      </c>
      <c r="D21" s="10" t="s">
        <v>109</v>
      </c>
      <c r="E21" s="11" t="s">
        <v>131</v>
      </c>
      <c r="F21" s="9">
        <v>8</v>
      </c>
      <c r="G21" s="9">
        <v>1</v>
      </c>
      <c r="H21" s="9">
        <v>1</v>
      </c>
      <c r="I21" s="9">
        <v>1</v>
      </c>
      <c r="J21" s="9">
        <v>6</v>
      </c>
      <c r="K21" s="9">
        <f t="shared" si="0"/>
        <v>17</v>
      </c>
      <c r="L21" s="21" t="s">
        <v>212</v>
      </c>
    </row>
    <row r="22" spans="1:12" ht="24" customHeight="1" x14ac:dyDescent="0.25">
      <c r="A22" s="12">
        <v>20</v>
      </c>
      <c r="B22" s="10" t="s">
        <v>84</v>
      </c>
      <c r="C22" s="10" t="s">
        <v>85</v>
      </c>
      <c r="D22" s="10" t="s">
        <v>61</v>
      </c>
      <c r="E22" s="11" t="s">
        <v>86</v>
      </c>
      <c r="F22" s="9">
        <v>8</v>
      </c>
      <c r="G22" s="9">
        <v>2</v>
      </c>
      <c r="H22" s="9">
        <v>1</v>
      </c>
      <c r="I22" s="9">
        <v>2</v>
      </c>
      <c r="J22" s="9">
        <v>3</v>
      </c>
      <c r="K22" s="9">
        <f t="shared" si="0"/>
        <v>16</v>
      </c>
      <c r="L22" s="7"/>
    </row>
    <row r="23" spans="1:12" ht="24" customHeight="1" x14ac:dyDescent="0.25">
      <c r="A23" s="12">
        <v>21</v>
      </c>
      <c r="B23" s="10" t="s">
        <v>50</v>
      </c>
      <c r="C23" s="10" t="s">
        <v>51</v>
      </c>
      <c r="D23" s="10" t="s">
        <v>32</v>
      </c>
      <c r="E23" s="11" t="s">
        <v>52</v>
      </c>
      <c r="F23" s="9">
        <v>8</v>
      </c>
      <c r="G23" s="9">
        <v>1</v>
      </c>
      <c r="H23" s="9" t="s">
        <v>208</v>
      </c>
      <c r="I23" s="9">
        <v>0</v>
      </c>
      <c r="J23" s="9">
        <v>7</v>
      </c>
      <c r="K23" s="9">
        <f t="shared" si="0"/>
        <v>16</v>
      </c>
      <c r="L23" s="7"/>
    </row>
    <row r="24" spans="1:12" ht="24" customHeight="1" x14ac:dyDescent="0.25">
      <c r="A24" s="12">
        <v>22</v>
      </c>
      <c r="B24" s="10" t="s">
        <v>34</v>
      </c>
      <c r="C24" s="10" t="s">
        <v>35</v>
      </c>
      <c r="D24" s="10" t="s">
        <v>27</v>
      </c>
      <c r="E24" s="11" t="s">
        <v>36</v>
      </c>
      <c r="F24" s="9">
        <v>8</v>
      </c>
      <c r="G24" s="9">
        <v>0</v>
      </c>
      <c r="H24" s="9">
        <v>1</v>
      </c>
      <c r="I24" s="9">
        <v>2</v>
      </c>
      <c r="J24" s="9">
        <v>5</v>
      </c>
      <c r="K24" s="9">
        <f t="shared" si="0"/>
        <v>16</v>
      </c>
      <c r="L24" s="7"/>
    </row>
    <row r="25" spans="1:12" ht="24" customHeight="1" x14ac:dyDescent="0.25">
      <c r="A25" s="12">
        <v>23</v>
      </c>
      <c r="B25" s="10" t="s">
        <v>103</v>
      </c>
      <c r="C25" s="10" t="s">
        <v>104</v>
      </c>
      <c r="D25" s="10" t="s">
        <v>105</v>
      </c>
      <c r="E25" s="11" t="s">
        <v>42</v>
      </c>
      <c r="F25" s="9">
        <v>8</v>
      </c>
      <c r="G25" s="9">
        <v>2</v>
      </c>
      <c r="H25" s="9" t="s">
        <v>208</v>
      </c>
      <c r="I25" s="9" t="s">
        <v>208</v>
      </c>
      <c r="J25" s="9">
        <v>4</v>
      </c>
      <c r="K25" s="9">
        <f t="shared" si="0"/>
        <v>14</v>
      </c>
      <c r="L25" s="7"/>
    </row>
    <row r="26" spans="1:12" ht="24" customHeight="1" x14ac:dyDescent="0.25">
      <c r="A26" s="12">
        <v>24</v>
      </c>
      <c r="B26" s="10" t="s">
        <v>120</v>
      </c>
      <c r="C26" s="10" t="s">
        <v>60</v>
      </c>
      <c r="D26" s="10" t="s">
        <v>11</v>
      </c>
      <c r="E26" s="11" t="s">
        <v>119</v>
      </c>
      <c r="F26" s="9">
        <v>8</v>
      </c>
      <c r="G26" s="9">
        <v>1</v>
      </c>
      <c r="H26" s="9">
        <v>1</v>
      </c>
      <c r="I26" s="9">
        <v>1</v>
      </c>
      <c r="J26" s="9">
        <v>3</v>
      </c>
      <c r="K26" s="9">
        <f t="shared" si="0"/>
        <v>14</v>
      </c>
      <c r="L26" s="7"/>
    </row>
    <row r="27" spans="1:12" ht="24" customHeight="1" x14ac:dyDescent="0.25">
      <c r="A27" s="12">
        <v>25</v>
      </c>
      <c r="B27" s="10" t="s">
        <v>113</v>
      </c>
      <c r="C27" s="10" t="s">
        <v>31</v>
      </c>
      <c r="D27" s="10" t="s">
        <v>114</v>
      </c>
      <c r="E27" s="11" t="s">
        <v>110</v>
      </c>
      <c r="F27" s="9">
        <v>8</v>
      </c>
      <c r="G27" s="9">
        <v>1</v>
      </c>
      <c r="H27" s="9">
        <v>1</v>
      </c>
      <c r="I27" s="9">
        <v>2</v>
      </c>
      <c r="J27" s="9">
        <v>2</v>
      </c>
      <c r="K27" s="9">
        <f t="shared" si="0"/>
        <v>14</v>
      </c>
      <c r="L27" s="7"/>
    </row>
    <row r="28" spans="1:12" ht="24" customHeight="1" x14ac:dyDescent="0.25">
      <c r="A28" s="12">
        <v>26</v>
      </c>
      <c r="B28" s="10" t="s">
        <v>62</v>
      </c>
      <c r="C28" s="10" t="s">
        <v>63</v>
      </c>
      <c r="D28" s="10" t="s">
        <v>17</v>
      </c>
      <c r="E28" s="11" t="s">
        <v>64</v>
      </c>
      <c r="F28" s="9">
        <v>8</v>
      </c>
      <c r="G28" s="9">
        <v>2</v>
      </c>
      <c r="H28" s="9">
        <v>1</v>
      </c>
      <c r="I28" s="9" t="s">
        <v>208</v>
      </c>
      <c r="J28" s="9">
        <v>2</v>
      </c>
      <c r="K28" s="9">
        <f t="shared" si="0"/>
        <v>13</v>
      </c>
      <c r="L28" s="7"/>
    </row>
    <row r="29" spans="1:12" ht="24" customHeight="1" x14ac:dyDescent="0.25">
      <c r="A29" s="12">
        <v>27</v>
      </c>
      <c r="B29" s="8" t="s">
        <v>46</v>
      </c>
      <c r="C29" s="8" t="s">
        <v>47</v>
      </c>
      <c r="D29" s="8" t="s">
        <v>48</v>
      </c>
      <c r="E29" s="18" t="s">
        <v>21</v>
      </c>
      <c r="F29" s="19">
        <v>8</v>
      </c>
      <c r="G29" s="19">
        <v>1</v>
      </c>
      <c r="H29" s="19" t="s">
        <v>208</v>
      </c>
      <c r="I29" s="19" t="s">
        <v>208</v>
      </c>
      <c r="J29" s="19">
        <v>3</v>
      </c>
      <c r="K29" s="19">
        <f t="shared" si="0"/>
        <v>12</v>
      </c>
      <c r="L29" s="7"/>
    </row>
    <row r="30" spans="1:12" ht="24" customHeight="1" x14ac:dyDescent="0.25">
      <c r="A30" s="12">
        <v>28</v>
      </c>
      <c r="B30" s="10" t="s">
        <v>101</v>
      </c>
      <c r="C30" s="10" t="s">
        <v>51</v>
      </c>
      <c r="D30" s="10" t="s">
        <v>28</v>
      </c>
      <c r="E30" s="11" t="s">
        <v>100</v>
      </c>
      <c r="F30" s="9">
        <v>8</v>
      </c>
      <c r="G30" s="9">
        <v>1</v>
      </c>
      <c r="H30" s="9">
        <v>1</v>
      </c>
      <c r="I30" s="9">
        <v>2</v>
      </c>
      <c r="J30" s="9" t="s">
        <v>208</v>
      </c>
      <c r="K30" s="9">
        <f t="shared" si="0"/>
        <v>12</v>
      </c>
      <c r="L30" s="7"/>
    </row>
    <row r="31" spans="1:12" ht="24" customHeight="1" x14ac:dyDescent="0.25">
      <c r="A31" s="12">
        <v>29</v>
      </c>
      <c r="B31" s="10" t="s">
        <v>71</v>
      </c>
      <c r="C31" s="10" t="s">
        <v>44</v>
      </c>
      <c r="D31" s="10" t="s">
        <v>28</v>
      </c>
      <c r="E31" s="11" t="s">
        <v>72</v>
      </c>
      <c r="F31" s="9">
        <v>8</v>
      </c>
      <c r="G31" s="9">
        <v>2</v>
      </c>
      <c r="H31" s="9" t="s">
        <v>208</v>
      </c>
      <c r="I31" s="9">
        <v>2</v>
      </c>
      <c r="J31" s="9" t="s">
        <v>208</v>
      </c>
      <c r="K31" s="9">
        <f t="shared" si="0"/>
        <v>12</v>
      </c>
      <c r="L31" s="7"/>
    </row>
    <row r="32" spans="1:12" ht="24" customHeight="1" x14ac:dyDescent="0.25">
      <c r="A32" s="12">
        <v>30</v>
      </c>
      <c r="B32" s="10" t="s">
        <v>67</v>
      </c>
      <c r="C32" s="10" t="s">
        <v>68</v>
      </c>
      <c r="D32" s="10" t="s">
        <v>69</v>
      </c>
      <c r="E32" s="11" t="s">
        <v>64</v>
      </c>
      <c r="F32" s="9">
        <v>8</v>
      </c>
      <c r="G32" s="9">
        <v>1</v>
      </c>
      <c r="H32" s="9">
        <v>1</v>
      </c>
      <c r="I32" s="9">
        <v>2</v>
      </c>
      <c r="J32" s="9" t="s">
        <v>208</v>
      </c>
      <c r="K32" s="9">
        <f t="shared" si="0"/>
        <v>12</v>
      </c>
      <c r="L32" s="7"/>
    </row>
    <row r="33" spans="1:12" ht="24" customHeight="1" x14ac:dyDescent="0.25">
      <c r="A33" s="12">
        <v>31</v>
      </c>
      <c r="B33" s="10" t="s">
        <v>129</v>
      </c>
      <c r="C33" s="10" t="s">
        <v>130</v>
      </c>
      <c r="D33" s="10" t="s">
        <v>99</v>
      </c>
      <c r="E33" s="11" t="s">
        <v>126</v>
      </c>
      <c r="F33" s="9">
        <v>8</v>
      </c>
      <c r="G33" s="9">
        <v>0</v>
      </c>
      <c r="H33" s="9">
        <v>1</v>
      </c>
      <c r="I33" s="9">
        <v>1</v>
      </c>
      <c r="J33" s="9">
        <v>1</v>
      </c>
      <c r="K33" s="9">
        <f t="shared" si="0"/>
        <v>11</v>
      </c>
      <c r="L33" s="7"/>
    </row>
    <row r="34" spans="1:12" ht="24" customHeight="1" x14ac:dyDescent="0.25">
      <c r="A34" s="12">
        <v>32</v>
      </c>
      <c r="B34" s="10" t="s">
        <v>13</v>
      </c>
      <c r="C34" s="10" t="s">
        <v>14</v>
      </c>
      <c r="D34" s="10" t="s">
        <v>15</v>
      </c>
      <c r="E34" s="11" t="s">
        <v>16</v>
      </c>
      <c r="F34" s="9">
        <v>8</v>
      </c>
      <c r="G34" s="9">
        <v>3</v>
      </c>
      <c r="H34" s="9" t="s">
        <v>208</v>
      </c>
      <c r="I34" s="9" t="s">
        <v>208</v>
      </c>
      <c r="J34" s="9" t="s">
        <v>208</v>
      </c>
      <c r="K34" s="9">
        <f t="shared" si="0"/>
        <v>11</v>
      </c>
      <c r="L34" s="7"/>
    </row>
    <row r="35" spans="1:12" ht="24" customHeight="1" x14ac:dyDescent="0.25">
      <c r="A35" s="12">
        <v>33</v>
      </c>
      <c r="B35" s="10" t="s">
        <v>81</v>
      </c>
      <c r="C35" s="10" t="s">
        <v>82</v>
      </c>
      <c r="D35" s="10" t="s">
        <v>83</v>
      </c>
      <c r="E35" s="11" t="s">
        <v>77</v>
      </c>
      <c r="F35" s="9">
        <v>8</v>
      </c>
      <c r="G35" s="9" t="s">
        <v>208</v>
      </c>
      <c r="H35" s="9">
        <v>0</v>
      </c>
      <c r="I35" s="9">
        <v>2</v>
      </c>
      <c r="J35" s="9">
        <v>1</v>
      </c>
      <c r="K35" s="9">
        <f t="shared" si="0"/>
        <v>11</v>
      </c>
      <c r="L35" s="7"/>
    </row>
    <row r="36" spans="1:12" ht="24" customHeight="1" x14ac:dyDescent="0.25">
      <c r="A36" s="12">
        <v>34</v>
      </c>
      <c r="B36" s="10" t="s">
        <v>37</v>
      </c>
      <c r="C36" s="10" t="s">
        <v>38</v>
      </c>
      <c r="D36" s="10" t="s">
        <v>39</v>
      </c>
      <c r="E36" s="11" t="s">
        <v>40</v>
      </c>
      <c r="F36" s="9">
        <v>1</v>
      </c>
      <c r="G36" s="9">
        <v>1</v>
      </c>
      <c r="H36" s="9" t="s">
        <v>208</v>
      </c>
      <c r="I36" s="9">
        <v>2</v>
      </c>
      <c r="J36" s="9">
        <v>6</v>
      </c>
      <c r="K36" s="9">
        <f t="shared" si="0"/>
        <v>10</v>
      </c>
      <c r="L36" s="7"/>
    </row>
    <row r="37" spans="1:12" ht="24" customHeight="1" x14ac:dyDescent="0.25">
      <c r="A37" s="12">
        <v>35</v>
      </c>
      <c r="B37" s="10" t="s">
        <v>123</v>
      </c>
      <c r="C37" s="10" t="s">
        <v>22</v>
      </c>
      <c r="D37" s="10" t="s">
        <v>58</v>
      </c>
      <c r="E37" s="11" t="s">
        <v>122</v>
      </c>
      <c r="F37" s="9">
        <v>8</v>
      </c>
      <c r="G37" s="9">
        <v>1</v>
      </c>
      <c r="H37" s="9" t="s">
        <v>208</v>
      </c>
      <c r="I37" s="9">
        <v>1</v>
      </c>
      <c r="J37" s="9" t="s">
        <v>208</v>
      </c>
      <c r="K37" s="9">
        <f t="shared" si="0"/>
        <v>10</v>
      </c>
      <c r="L37" s="7"/>
    </row>
    <row r="38" spans="1:12" ht="24" customHeight="1" x14ac:dyDescent="0.25">
      <c r="A38" s="12">
        <v>36</v>
      </c>
      <c r="B38" s="10" t="s">
        <v>43</v>
      </c>
      <c r="C38" s="10" t="s">
        <v>44</v>
      </c>
      <c r="D38" s="10" t="s">
        <v>15</v>
      </c>
      <c r="E38" s="11" t="s">
        <v>42</v>
      </c>
      <c r="F38" s="9">
        <v>0</v>
      </c>
      <c r="G38" s="9">
        <v>4</v>
      </c>
      <c r="H38" s="9">
        <v>1</v>
      </c>
      <c r="I38" s="9">
        <v>5</v>
      </c>
      <c r="J38" s="9" t="s">
        <v>208</v>
      </c>
      <c r="K38" s="9">
        <f t="shared" si="0"/>
        <v>10</v>
      </c>
      <c r="L38" s="7"/>
    </row>
    <row r="39" spans="1:12" ht="24" customHeight="1" x14ac:dyDescent="0.25">
      <c r="A39" s="12">
        <v>37</v>
      </c>
      <c r="B39" s="10" t="s">
        <v>97</v>
      </c>
      <c r="C39" s="10" t="s">
        <v>98</v>
      </c>
      <c r="D39" s="10" t="s">
        <v>99</v>
      </c>
      <c r="E39" s="11" t="s">
        <v>100</v>
      </c>
      <c r="F39" s="9">
        <v>8</v>
      </c>
      <c r="G39" s="9" t="s">
        <v>208</v>
      </c>
      <c r="H39" s="9">
        <v>1</v>
      </c>
      <c r="I39" s="9" t="s">
        <v>208</v>
      </c>
      <c r="J39" s="9" t="s">
        <v>208</v>
      </c>
      <c r="K39" s="9">
        <f t="shared" si="0"/>
        <v>9</v>
      </c>
      <c r="L39" s="7"/>
    </row>
    <row r="40" spans="1:12" ht="24" customHeight="1" x14ac:dyDescent="0.25">
      <c r="A40" s="12">
        <v>38</v>
      </c>
      <c r="B40" s="10" t="s">
        <v>111</v>
      </c>
      <c r="C40" s="10" t="s">
        <v>35</v>
      </c>
      <c r="D40" s="10" t="s">
        <v>112</v>
      </c>
      <c r="E40" s="11" t="s">
        <v>110</v>
      </c>
      <c r="F40" s="9">
        <v>1</v>
      </c>
      <c r="G40" s="9">
        <v>1</v>
      </c>
      <c r="H40" s="9" t="s">
        <v>208</v>
      </c>
      <c r="I40" s="9" t="s">
        <v>208</v>
      </c>
      <c r="J40" s="9" t="s">
        <v>208</v>
      </c>
      <c r="K40" s="9">
        <f t="shared" si="0"/>
        <v>2</v>
      </c>
      <c r="L40" s="7"/>
    </row>
  </sheetData>
  <sortState ref="A3:K46">
    <sortCondition descending="1" ref="K3:K46"/>
  </sortState>
  <mergeCells count="1">
    <mergeCell ref="A1:L1"/>
  </mergeCells>
  <pageMargins left="0.11811023622047245" right="0.11811023622047245" top="0.15748031496062992" bottom="0.55118110236220474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70" zoomScaleNormal="70" workbookViewId="0">
      <selection activeCell="K5" sqref="K5"/>
    </sheetView>
  </sheetViews>
  <sheetFormatPr defaultRowHeight="15" x14ac:dyDescent="0.25"/>
  <cols>
    <col min="1" max="1" width="5.28515625" style="1" customWidth="1"/>
    <col min="2" max="2" width="15.42578125" customWidth="1"/>
    <col min="3" max="3" width="17" customWidth="1"/>
    <col min="4" max="4" width="14.42578125" customWidth="1"/>
    <col min="5" max="5" width="42.28515625" customWidth="1"/>
    <col min="6" max="9" width="8.85546875" style="1" customWidth="1"/>
    <col min="10" max="10" width="6.85546875" style="1" customWidth="1"/>
    <col min="11" max="11" width="11.28515625" style="1" customWidth="1"/>
    <col min="12" max="12" width="23.42578125" customWidth="1"/>
  </cols>
  <sheetData>
    <row r="1" spans="1:12" ht="44.25" customHeight="1" x14ac:dyDescent="0.3">
      <c r="A1" s="26" t="s">
        <v>214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43.5" customHeight="1" x14ac:dyDescent="0.25">
      <c r="A2" s="20" t="s">
        <v>6</v>
      </c>
      <c r="B2" s="20" t="s">
        <v>0</v>
      </c>
      <c r="C2" s="20" t="s">
        <v>1</v>
      </c>
      <c r="D2" s="20" t="s">
        <v>2</v>
      </c>
      <c r="E2" s="20" t="s">
        <v>7</v>
      </c>
      <c r="F2" s="20">
        <v>1</v>
      </c>
      <c r="G2" s="20">
        <v>2</v>
      </c>
      <c r="H2" s="20">
        <v>3</v>
      </c>
      <c r="I2" s="20">
        <v>4</v>
      </c>
      <c r="J2" s="20">
        <v>5</v>
      </c>
      <c r="K2" s="20" t="s">
        <v>8</v>
      </c>
      <c r="L2" s="7"/>
    </row>
    <row r="3" spans="1:12" ht="31.15" customHeight="1" x14ac:dyDescent="0.25">
      <c r="A3" s="3">
        <v>1</v>
      </c>
      <c r="B3" s="9" t="s">
        <v>155</v>
      </c>
      <c r="C3" s="9" t="s">
        <v>54</v>
      </c>
      <c r="D3" s="9" t="s">
        <v>143</v>
      </c>
      <c r="E3" s="5" t="s">
        <v>100</v>
      </c>
      <c r="F3" s="9">
        <v>7</v>
      </c>
      <c r="G3" s="9">
        <v>8</v>
      </c>
      <c r="H3" s="9">
        <v>8</v>
      </c>
      <c r="I3" s="9">
        <v>1</v>
      </c>
      <c r="J3" s="9">
        <v>8</v>
      </c>
      <c r="K3" s="9">
        <f>SUM(F3:J3)</f>
        <v>32</v>
      </c>
      <c r="L3" s="21" t="s">
        <v>209</v>
      </c>
    </row>
    <row r="4" spans="1:12" ht="31.9" customHeight="1" x14ac:dyDescent="0.25">
      <c r="A4" s="3">
        <v>2</v>
      </c>
      <c r="B4" s="4" t="s">
        <v>151</v>
      </c>
      <c r="C4" s="4" t="s">
        <v>134</v>
      </c>
      <c r="D4" s="4" t="s">
        <v>39</v>
      </c>
      <c r="E4" s="5" t="s">
        <v>152</v>
      </c>
      <c r="F4" s="9">
        <v>6</v>
      </c>
      <c r="G4" s="9">
        <v>8</v>
      </c>
      <c r="H4" s="9">
        <v>8</v>
      </c>
      <c r="I4" s="9">
        <v>1</v>
      </c>
      <c r="J4" s="9">
        <v>8</v>
      </c>
      <c r="K4" s="9">
        <f>SUM(F4:J4)</f>
        <v>31</v>
      </c>
      <c r="L4" s="21" t="s">
        <v>209</v>
      </c>
    </row>
    <row r="5" spans="1:12" ht="36.75" customHeight="1" x14ac:dyDescent="0.25">
      <c r="A5" s="3">
        <v>6</v>
      </c>
      <c r="B5" s="4" t="s">
        <v>153</v>
      </c>
      <c r="C5" s="4" t="s">
        <v>154</v>
      </c>
      <c r="D5" s="4" t="s">
        <v>128</v>
      </c>
      <c r="E5" s="5" t="s">
        <v>100</v>
      </c>
      <c r="F5" s="9">
        <v>8</v>
      </c>
      <c r="G5" s="9">
        <v>8</v>
      </c>
      <c r="H5" s="9">
        <v>8</v>
      </c>
      <c r="I5" s="9">
        <v>3</v>
      </c>
      <c r="J5" s="9">
        <v>1</v>
      </c>
      <c r="K5" s="9">
        <f>SUM(F5:J5)</f>
        <v>28</v>
      </c>
      <c r="L5" s="21" t="s">
        <v>210</v>
      </c>
    </row>
    <row r="6" spans="1:12" ht="25.15" customHeight="1" x14ac:dyDescent="0.25">
      <c r="A6" s="3">
        <v>3</v>
      </c>
      <c r="B6" s="4" t="s">
        <v>174</v>
      </c>
      <c r="C6" s="4" t="s">
        <v>134</v>
      </c>
      <c r="D6" s="4" t="s">
        <v>11</v>
      </c>
      <c r="E6" s="5" t="s">
        <v>136</v>
      </c>
      <c r="F6" s="9">
        <v>6</v>
      </c>
      <c r="G6" s="9">
        <v>8</v>
      </c>
      <c r="H6" s="9">
        <v>3</v>
      </c>
      <c r="I6" s="9">
        <v>2</v>
      </c>
      <c r="J6" s="9">
        <v>8</v>
      </c>
      <c r="K6" s="9">
        <f>SUM(F6:J6)</f>
        <v>27</v>
      </c>
      <c r="L6" s="21" t="s">
        <v>210</v>
      </c>
    </row>
    <row r="7" spans="1:12" ht="25.15" customHeight="1" x14ac:dyDescent="0.25">
      <c r="A7" s="3">
        <v>4</v>
      </c>
      <c r="B7" s="4" t="s">
        <v>157</v>
      </c>
      <c r="C7" s="4" t="s">
        <v>134</v>
      </c>
      <c r="D7" s="4" t="s">
        <v>15</v>
      </c>
      <c r="E7" s="5" t="s">
        <v>158</v>
      </c>
      <c r="F7" s="9">
        <v>8</v>
      </c>
      <c r="G7" s="9">
        <v>8</v>
      </c>
      <c r="H7" s="9">
        <v>8</v>
      </c>
      <c r="I7" s="9">
        <v>2</v>
      </c>
      <c r="J7" s="9">
        <v>1</v>
      </c>
      <c r="K7" s="9">
        <f>SUM(F7:J7)</f>
        <v>27</v>
      </c>
      <c r="L7" s="21" t="s">
        <v>210</v>
      </c>
    </row>
    <row r="8" spans="1:12" ht="33" customHeight="1" x14ac:dyDescent="0.25">
      <c r="A8" s="3">
        <v>5</v>
      </c>
      <c r="B8" s="4" t="s">
        <v>171</v>
      </c>
      <c r="C8" s="4" t="s">
        <v>57</v>
      </c>
      <c r="D8" s="4" t="s">
        <v>172</v>
      </c>
      <c r="E8" s="5" t="s">
        <v>173</v>
      </c>
      <c r="F8" s="9">
        <v>6</v>
      </c>
      <c r="G8" s="9">
        <v>8</v>
      </c>
      <c r="H8" s="9">
        <v>8</v>
      </c>
      <c r="I8" s="9">
        <v>4</v>
      </c>
      <c r="J8" s="9">
        <v>1</v>
      </c>
      <c r="K8" s="9">
        <f>SUM(F8:J8)</f>
        <v>27</v>
      </c>
      <c r="L8" s="21" t="s">
        <v>210</v>
      </c>
    </row>
    <row r="9" spans="1:12" ht="25.15" customHeight="1" x14ac:dyDescent="0.25">
      <c r="A9" s="3">
        <v>7</v>
      </c>
      <c r="B9" s="4" t="s">
        <v>177</v>
      </c>
      <c r="C9" s="4" t="s">
        <v>10</v>
      </c>
      <c r="D9" s="4" t="s">
        <v>178</v>
      </c>
      <c r="E9" s="5" t="s">
        <v>42</v>
      </c>
      <c r="F9" s="9">
        <v>5</v>
      </c>
      <c r="G9" s="9">
        <v>8</v>
      </c>
      <c r="H9" s="9">
        <v>1</v>
      </c>
      <c r="I9" s="9">
        <v>1</v>
      </c>
      <c r="J9" s="9">
        <v>8</v>
      </c>
      <c r="K9" s="9">
        <f>SUM(F9:J9)</f>
        <v>23</v>
      </c>
      <c r="L9" s="21" t="s">
        <v>211</v>
      </c>
    </row>
    <row r="10" spans="1:12" ht="25.15" customHeight="1" x14ac:dyDescent="0.25">
      <c r="A10" s="3">
        <v>8</v>
      </c>
      <c r="B10" s="4" t="s">
        <v>182</v>
      </c>
      <c r="C10" s="4" t="s">
        <v>66</v>
      </c>
      <c r="D10" s="4" t="s">
        <v>5</v>
      </c>
      <c r="E10" s="5" t="s">
        <v>126</v>
      </c>
      <c r="F10" s="9">
        <v>8</v>
      </c>
      <c r="G10" s="9">
        <v>8</v>
      </c>
      <c r="H10" s="9">
        <v>2</v>
      </c>
      <c r="I10" s="9">
        <v>1</v>
      </c>
      <c r="J10" s="9">
        <v>3</v>
      </c>
      <c r="K10" s="9">
        <f>SUM(F10:J10)</f>
        <v>22</v>
      </c>
      <c r="L10" s="21" t="s">
        <v>211</v>
      </c>
    </row>
    <row r="11" spans="1:12" ht="31.9" customHeight="1" x14ac:dyDescent="0.25">
      <c r="A11" s="3">
        <v>9</v>
      </c>
      <c r="B11" s="4" t="s">
        <v>179</v>
      </c>
      <c r="C11" s="4" t="s">
        <v>180</v>
      </c>
      <c r="D11" s="4" t="s">
        <v>172</v>
      </c>
      <c r="E11" s="5" t="s">
        <v>121</v>
      </c>
      <c r="F11" s="9">
        <v>5</v>
      </c>
      <c r="G11" s="9">
        <v>7</v>
      </c>
      <c r="H11" s="9">
        <v>1</v>
      </c>
      <c r="I11" s="9">
        <v>1</v>
      </c>
      <c r="J11" s="9">
        <v>8</v>
      </c>
      <c r="K11" s="9">
        <f>SUM(F11:J11)</f>
        <v>22</v>
      </c>
      <c r="L11" s="21" t="s">
        <v>211</v>
      </c>
    </row>
    <row r="12" spans="1:12" ht="25.15" customHeight="1" x14ac:dyDescent="0.25">
      <c r="A12" s="3">
        <v>10</v>
      </c>
      <c r="B12" s="4" t="s">
        <v>138</v>
      </c>
      <c r="C12" s="4" t="s">
        <v>137</v>
      </c>
      <c r="D12" s="4" t="s">
        <v>139</v>
      </c>
      <c r="E12" s="5" t="s">
        <v>140</v>
      </c>
      <c r="F12" s="9">
        <v>6</v>
      </c>
      <c r="G12" s="9">
        <v>8</v>
      </c>
      <c r="H12" s="9">
        <v>6</v>
      </c>
      <c r="I12" s="9">
        <v>1</v>
      </c>
      <c r="J12" s="9">
        <v>0</v>
      </c>
      <c r="K12" s="9">
        <f>SUM(F12:J12)</f>
        <v>21</v>
      </c>
      <c r="L12" s="21" t="s">
        <v>211</v>
      </c>
    </row>
    <row r="13" spans="1:12" ht="25.15" customHeight="1" x14ac:dyDescent="0.25">
      <c r="A13" s="3">
        <v>11</v>
      </c>
      <c r="B13" s="4" t="s">
        <v>156</v>
      </c>
      <c r="C13" s="4" t="s">
        <v>57</v>
      </c>
      <c r="D13" s="4" t="s">
        <v>116</v>
      </c>
      <c r="E13" s="5" t="s">
        <v>18</v>
      </c>
      <c r="F13" s="9">
        <v>4</v>
      </c>
      <c r="G13" s="9">
        <v>8</v>
      </c>
      <c r="H13" s="9">
        <v>6</v>
      </c>
      <c r="I13" s="9">
        <v>2</v>
      </c>
      <c r="J13" s="9">
        <v>1</v>
      </c>
      <c r="K13" s="9">
        <f>SUM(F13:J13)</f>
        <v>21</v>
      </c>
      <c r="L13" s="21" t="s">
        <v>211</v>
      </c>
    </row>
    <row r="14" spans="1:12" ht="25.15" customHeight="1" x14ac:dyDescent="0.25">
      <c r="A14" s="3">
        <v>12</v>
      </c>
      <c r="B14" s="4" t="s">
        <v>142</v>
      </c>
      <c r="C14" s="4" t="s">
        <v>60</v>
      </c>
      <c r="D14" s="4" t="s">
        <v>102</v>
      </c>
      <c r="E14" s="5" t="s">
        <v>56</v>
      </c>
      <c r="F14" s="9">
        <v>6</v>
      </c>
      <c r="G14" s="9">
        <v>8</v>
      </c>
      <c r="H14" s="9">
        <v>4</v>
      </c>
      <c r="I14" s="9">
        <v>1</v>
      </c>
      <c r="J14" s="9">
        <v>1</v>
      </c>
      <c r="K14" s="9">
        <f>SUM(F14:J14)</f>
        <v>20</v>
      </c>
      <c r="L14" s="21" t="s">
        <v>211</v>
      </c>
    </row>
    <row r="15" spans="1:12" ht="25.15" customHeight="1" x14ac:dyDescent="0.25">
      <c r="A15" s="3">
        <v>13</v>
      </c>
      <c r="B15" s="4" t="s">
        <v>164</v>
      </c>
      <c r="C15" s="4" t="s">
        <v>127</v>
      </c>
      <c r="D15" s="4" t="s">
        <v>11</v>
      </c>
      <c r="E15" s="5" t="s">
        <v>77</v>
      </c>
      <c r="F15" s="9">
        <v>6</v>
      </c>
      <c r="G15" s="9">
        <v>4</v>
      </c>
      <c r="H15" s="9">
        <v>0</v>
      </c>
      <c r="I15" s="9">
        <v>1</v>
      </c>
      <c r="J15" s="9">
        <v>8</v>
      </c>
      <c r="K15" s="9">
        <f>SUM(F15:J15)</f>
        <v>19</v>
      </c>
      <c r="L15" s="21" t="s">
        <v>211</v>
      </c>
    </row>
    <row r="16" spans="1:12" ht="25.15" customHeight="1" x14ac:dyDescent="0.25">
      <c r="A16" s="3">
        <v>14</v>
      </c>
      <c r="B16" s="4" t="s">
        <v>148</v>
      </c>
      <c r="C16" s="4" t="s">
        <v>145</v>
      </c>
      <c r="D16" s="4" t="s">
        <v>149</v>
      </c>
      <c r="E16" s="5" t="s">
        <v>55</v>
      </c>
      <c r="F16" s="9">
        <v>7</v>
      </c>
      <c r="G16" s="9">
        <v>2</v>
      </c>
      <c r="H16" s="9">
        <v>8</v>
      </c>
      <c r="I16" s="9" t="s">
        <v>208</v>
      </c>
      <c r="J16" s="9">
        <v>1</v>
      </c>
      <c r="K16" s="9">
        <f>SUM(F16:J16)</f>
        <v>18</v>
      </c>
      <c r="L16" s="21" t="s">
        <v>211</v>
      </c>
    </row>
    <row r="17" spans="1:12" ht="25.15" customHeight="1" x14ac:dyDescent="0.25">
      <c r="A17" s="3">
        <v>15</v>
      </c>
      <c r="B17" s="4" t="s">
        <v>146</v>
      </c>
      <c r="C17" s="4" t="s">
        <v>145</v>
      </c>
      <c r="D17" s="4" t="s">
        <v>69</v>
      </c>
      <c r="E17" s="5" t="s">
        <v>55</v>
      </c>
      <c r="F17" s="9">
        <v>7</v>
      </c>
      <c r="G17" s="9">
        <v>8</v>
      </c>
      <c r="H17" s="9">
        <v>0</v>
      </c>
      <c r="I17" s="9">
        <v>1</v>
      </c>
      <c r="J17" s="9">
        <v>1</v>
      </c>
      <c r="K17" s="9">
        <f>SUM(F17:J17)</f>
        <v>17</v>
      </c>
      <c r="L17" s="21" t="s">
        <v>212</v>
      </c>
    </row>
    <row r="18" spans="1:12" ht="25.15" customHeight="1" x14ac:dyDescent="0.25">
      <c r="A18" s="3">
        <v>16</v>
      </c>
      <c r="B18" s="4" t="s">
        <v>161</v>
      </c>
      <c r="C18" s="4" t="s">
        <v>137</v>
      </c>
      <c r="D18" s="4" t="s">
        <v>23</v>
      </c>
      <c r="E18" s="5" t="s">
        <v>64</v>
      </c>
      <c r="F18" s="9">
        <v>8</v>
      </c>
      <c r="G18" s="9">
        <v>6</v>
      </c>
      <c r="H18" s="9">
        <v>1</v>
      </c>
      <c r="I18" s="9">
        <v>1</v>
      </c>
      <c r="J18" s="9">
        <v>1</v>
      </c>
      <c r="K18" s="9">
        <f>SUM(F18:J18)</f>
        <v>17</v>
      </c>
      <c r="L18" s="21" t="s">
        <v>212</v>
      </c>
    </row>
    <row r="19" spans="1:12" ht="25.15" customHeight="1" x14ac:dyDescent="0.25">
      <c r="A19" s="3">
        <v>17</v>
      </c>
      <c r="B19" s="4" t="s">
        <v>205</v>
      </c>
      <c r="C19" s="4" t="s">
        <v>94</v>
      </c>
      <c r="D19" s="4" t="s">
        <v>162</v>
      </c>
      <c r="E19" s="5" t="s">
        <v>64</v>
      </c>
      <c r="F19" s="9">
        <v>1</v>
      </c>
      <c r="G19" s="9">
        <v>8</v>
      </c>
      <c r="H19" s="9" t="s">
        <v>208</v>
      </c>
      <c r="I19" s="9" t="s">
        <v>208</v>
      </c>
      <c r="J19" s="9">
        <v>8</v>
      </c>
      <c r="K19" s="9">
        <f>SUM(F19:J19)</f>
        <v>17</v>
      </c>
      <c r="L19" s="21" t="s">
        <v>212</v>
      </c>
    </row>
    <row r="20" spans="1:12" ht="25.15" customHeight="1" x14ac:dyDescent="0.25">
      <c r="A20" s="3">
        <v>18</v>
      </c>
      <c r="B20" s="4" t="s">
        <v>160</v>
      </c>
      <c r="C20" s="4" t="s">
        <v>49</v>
      </c>
      <c r="D20" s="4" t="s">
        <v>99</v>
      </c>
      <c r="E20" s="5" t="s">
        <v>45</v>
      </c>
      <c r="F20" s="9">
        <v>6</v>
      </c>
      <c r="G20" s="9">
        <v>4</v>
      </c>
      <c r="H20" s="9">
        <v>4</v>
      </c>
      <c r="I20" s="9">
        <v>1</v>
      </c>
      <c r="J20" s="9">
        <v>2</v>
      </c>
      <c r="K20" s="9">
        <f>SUM(F20:J20)</f>
        <v>17</v>
      </c>
      <c r="L20" s="21" t="s">
        <v>212</v>
      </c>
    </row>
    <row r="21" spans="1:12" ht="30" customHeight="1" x14ac:dyDescent="0.25">
      <c r="A21" s="3">
        <v>19</v>
      </c>
      <c r="B21" s="17" t="s">
        <v>163</v>
      </c>
      <c r="C21" s="17" t="s">
        <v>132</v>
      </c>
      <c r="D21" s="17" t="s">
        <v>204</v>
      </c>
      <c r="E21" s="11" t="s">
        <v>64</v>
      </c>
      <c r="F21" s="23" t="s">
        <v>208</v>
      </c>
      <c r="G21" s="23">
        <v>8</v>
      </c>
      <c r="H21" s="23">
        <v>7</v>
      </c>
      <c r="I21" s="23">
        <v>1</v>
      </c>
      <c r="J21" s="23">
        <v>1</v>
      </c>
      <c r="K21" s="9">
        <f>SUM(F21:J21)</f>
        <v>17</v>
      </c>
      <c r="L21" s="21" t="s">
        <v>212</v>
      </c>
    </row>
    <row r="22" spans="1:12" ht="25.15" customHeight="1" x14ac:dyDescent="0.25">
      <c r="A22" s="3">
        <v>20</v>
      </c>
      <c r="B22" s="4" t="s">
        <v>165</v>
      </c>
      <c r="C22" s="4" t="s">
        <v>166</v>
      </c>
      <c r="D22" s="4" t="s">
        <v>11</v>
      </c>
      <c r="E22" s="5" t="s">
        <v>167</v>
      </c>
      <c r="F22" s="9">
        <v>1</v>
      </c>
      <c r="G22" s="9">
        <v>8</v>
      </c>
      <c r="H22" s="9">
        <v>1</v>
      </c>
      <c r="I22" s="9">
        <v>2</v>
      </c>
      <c r="J22" s="9">
        <v>2</v>
      </c>
      <c r="K22" s="9">
        <f>SUM(F22:J22)</f>
        <v>14</v>
      </c>
      <c r="L22" s="7"/>
    </row>
    <row r="23" spans="1:12" ht="25.15" customHeight="1" x14ac:dyDescent="0.25">
      <c r="A23" s="3">
        <v>21</v>
      </c>
      <c r="B23" s="4" t="s">
        <v>159</v>
      </c>
      <c r="C23" s="4" t="s">
        <v>134</v>
      </c>
      <c r="D23" s="4" t="s">
        <v>5</v>
      </c>
      <c r="E23" s="5" t="s">
        <v>41</v>
      </c>
      <c r="F23" s="9">
        <v>1</v>
      </c>
      <c r="G23" s="9">
        <v>8</v>
      </c>
      <c r="H23" s="9">
        <v>1</v>
      </c>
      <c r="I23" s="9">
        <v>1</v>
      </c>
      <c r="J23" s="9">
        <v>1</v>
      </c>
      <c r="K23" s="9">
        <f>SUM(F23:J23)</f>
        <v>12</v>
      </c>
      <c r="L23" s="7"/>
    </row>
    <row r="24" spans="1:12" ht="25.15" customHeight="1" x14ac:dyDescent="0.25">
      <c r="A24" s="3">
        <v>22</v>
      </c>
      <c r="B24" s="4" t="s">
        <v>181</v>
      </c>
      <c r="C24" s="4" t="s">
        <v>127</v>
      </c>
      <c r="D24" s="4" t="s">
        <v>23</v>
      </c>
      <c r="E24" s="5" t="s">
        <v>121</v>
      </c>
      <c r="F24" s="9">
        <v>1</v>
      </c>
      <c r="G24" s="9">
        <v>4</v>
      </c>
      <c r="H24" s="9">
        <v>0</v>
      </c>
      <c r="I24" s="9">
        <v>3</v>
      </c>
      <c r="J24" s="9">
        <v>1</v>
      </c>
      <c r="K24" s="9">
        <f>SUM(F24:J24)</f>
        <v>9</v>
      </c>
      <c r="L24" s="7"/>
    </row>
    <row r="25" spans="1:12" ht="25.15" customHeight="1" x14ac:dyDescent="0.25">
      <c r="A25" s="3">
        <v>23</v>
      </c>
      <c r="B25" s="4" t="s">
        <v>163</v>
      </c>
      <c r="C25" s="4" t="s">
        <v>90</v>
      </c>
      <c r="D25" s="4" t="s">
        <v>162</v>
      </c>
      <c r="E25" s="5" t="s">
        <v>121</v>
      </c>
      <c r="F25" s="9">
        <v>1</v>
      </c>
      <c r="G25" s="9">
        <v>2</v>
      </c>
      <c r="H25" s="9">
        <v>2</v>
      </c>
      <c r="I25" s="9">
        <v>1</v>
      </c>
      <c r="J25" s="9">
        <v>1</v>
      </c>
      <c r="K25" s="9">
        <f>SUM(F25:J25)</f>
        <v>7</v>
      </c>
      <c r="L25" s="7"/>
    </row>
    <row r="26" spans="1:12" ht="37.9" customHeight="1" x14ac:dyDescent="0.25">
      <c r="A26" s="3">
        <v>24</v>
      </c>
      <c r="B26" s="4" t="s">
        <v>176</v>
      </c>
      <c r="C26" s="4" t="s">
        <v>51</v>
      </c>
      <c r="D26" s="4" t="s">
        <v>102</v>
      </c>
      <c r="E26" s="5" t="s">
        <v>175</v>
      </c>
      <c r="F26" s="9">
        <v>1</v>
      </c>
      <c r="G26" s="9">
        <v>1</v>
      </c>
      <c r="H26" s="9">
        <v>1</v>
      </c>
      <c r="I26" s="9">
        <v>1</v>
      </c>
      <c r="J26" s="9">
        <v>1</v>
      </c>
      <c r="K26" s="9">
        <f>SUM(F26:J26)</f>
        <v>5</v>
      </c>
      <c r="L26" s="22"/>
    </row>
    <row r="27" spans="1:12" ht="25.15" customHeight="1" x14ac:dyDescent="0.25">
      <c r="A27" s="3">
        <v>25</v>
      </c>
      <c r="B27" s="4" t="s">
        <v>168</v>
      </c>
      <c r="C27" s="4" t="s">
        <v>73</v>
      </c>
      <c r="D27" s="4" t="s">
        <v>169</v>
      </c>
      <c r="E27" s="5" t="s">
        <v>170</v>
      </c>
      <c r="F27" s="9">
        <v>1</v>
      </c>
      <c r="G27" s="9">
        <v>0</v>
      </c>
      <c r="H27" s="9">
        <v>1</v>
      </c>
      <c r="I27" s="9" t="s">
        <v>208</v>
      </c>
      <c r="J27" s="9" t="s">
        <v>208</v>
      </c>
      <c r="K27" s="9">
        <f>SUM(F27:J27)</f>
        <v>2</v>
      </c>
      <c r="L27" s="7"/>
    </row>
  </sheetData>
  <sortState ref="A3:L27">
    <sortCondition descending="1" ref="K3"/>
  </sortState>
  <mergeCells count="1">
    <mergeCell ref="A1:L1"/>
  </mergeCells>
  <pageMargins left="0.31496062992125984" right="0.31496062992125984" top="0.35433070866141736" bottom="0.55118110236220474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L2" sqref="L1:L1048576"/>
    </sheetView>
  </sheetViews>
  <sheetFormatPr defaultRowHeight="15" x14ac:dyDescent="0.25"/>
  <cols>
    <col min="1" max="1" width="5.42578125" style="1" customWidth="1"/>
    <col min="2" max="2" width="15.5703125" customWidth="1"/>
    <col min="3" max="3" width="16.140625" customWidth="1"/>
    <col min="4" max="4" width="18.7109375" customWidth="1"/>
    <col min="5" max="5" width="36.5703125" customWidth="1"/>
    <col min="6" max="10" width="8.85546875" customWidth="1"/>
    <col min="11" max="11" width="10.140625" customWidth="1"/>
    <col min="12" max="12" width="20.140625" customWidth="1"/>
  </cols>
  <sheetData>
    <row r="1" spans="1:12" ht="57" customHeight="1" x14ac:dyDescent="0.3">
      <c r="A1" s="26" t="s">
        <v>213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52.5" customHeight="1" x14ac:dyDescent="0.25">
      <c r="A2" s="2" t="s">
        <v>6</v>
      </c>
      <c r="B2" s="2" t="s">
        <v>0</v>
      </c>
      <c r="C2" s="2" t="s">
        <v>1</v>
      </c>
      <c r="D2" s="2" t="s">
        <v>2</v>
      </c>
      <c r="E2" s="2" t="s">
        <v>7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 t="s">
        <v>8</v>
      </c>
      <c r="L2" s="7"/>
    </row>
    <row r="3" spans="1:12" ht="25.15" customHeight="1" x14ac:dyDescent="0.25">
      <c r="A3" s="3">
        <v>1</v>
      </c>
      <c r="B3" s="10" t="s">
        <v>192</v>
      </c>
      <c r="C3" s="10" t="s">
        <v>127</v>
      </c>
      <c r="D3" s="10" t="s">
        <v>193</v>
      </c>
      <c r="E3" s="11" t="s">
        <v>106</v>
      </c>
      <c r="F3" s="9">
        <v>4</v>
      </c>
      <c r="G3" s="9">
        <v>1</v>
      </c>
      <c r="H3" s="9">
        <v>8</v>
      </c>
      <c r="I3" s="9">
        <v>8</v>
      </c>
      <c r="J3" s="9">
        <v>7</v>
      </c>
      <c r="K3" s="9">
        <f t="shared" ref="K3:K15" si="0">SUM(F3:J3)</f>
        <v>28</v>
      </c>
      <c r="L3" s="21" t="s">
        <v>209</v>
      </c>
    </row>
    <row r="4" spans="1:12" ht="25.15" customHeight="1" x14ac:dyDescent="0.25">
      <c r="A4" s="3">
        <v>2</v>
      </c>
      <c r="B4" s="10" t="s">
        <v>59</v>
      </c>
      <c r="C4" s="10" t="s">
        <v>31</v>
      </c>
      <c r="D4" s="10" t="s">
        <v>61</v>
      </c>
      <c r="E4" s="11" t="s">
        <v>188</v>
      </c>
      <c r="F4" s="9">
        <v>1</v>
      </c>
      <c r="G4" s="9">
        <v>8</v>
      </c>
      <c r="H4" s="9">
        <v>1</v>
      </c>
      <c r="I4" s="9">
        <v>8</v>
      </c>
      <c r="J4" s="9">
        <v>5</v>
      </c>
      <c r="K4" s="9">
        <f t="shared" si="0"/>
        <v>23</v>
      </c>
      <c r="L4" s="21" t="s">
        <v>210</v>
      </c>
    </row>
    <row r="5" spans="1:12" ht="25.15" customHeight="1" x14ac:dyDescent="0.25">
      <c r="A5" s="3">
        <v>3</v>
      </c>
      <c r="B5" s="10" t="s">
        <v>194</v>
      </c>
      <c r="C5" s="10" t="s">
        <v>186</v>
      </c>
      <c r="D5" s="10" t="s">
        <v>5</v>
      </c>
      <c r="E5" s="11" t="s">
        <v>188</v>
      </c>
      <c r="F5" s="9">
        <v>1</v>
      </c>
      <c r="G5" s="9">
        <v>5</v>
      </c>
      <c r="H5" s="9">
        <v>2</v>
      </c>
      <c r="I5" s="9">
        <v>8</v>
      </c>
      <c r="J5" s="9">
        <v>1</v>
      </c>
      <c r="K5" s="9">
        <f t="shared" si="0"/>
        <v>17</v>
      </c>
      <c r="L5" s="21" t="s">
        <v>210</v>
      </c>
    </row>
    <row r="6" spans="1:12" ht="25.15" customHeight="1" x14ac:dyDescent="0.25">
      <c r="A6" s="3">
        <v>4</v>
      </c>
      <c r="B6" s="10" t="s">
        <v>183</v>
      </c>
      <c r="C6" s="10" t="s">
        <v>4</v>
      </c>
      <c r="D6" s="10" t="s">
        <v>150</v>
      </c>
      <c r="E6" s="11" t="s">
        <v>184</v>
      </c>
      <c r="F6" s="9">
        <v>6</v>
      </c>
      <c r="G6" s="9">
        <v>2</v>
      </c>
      <c r="H6" s="9">
        <v>5</v>
      </c>
      <c r="I6" s="9">
        <v>0</v>
      </c>
      <c r="J6" s="9">
        <v>2</v>
      </c>
      <c r="K6" s="9">
        <f t="shared" si="0"/>
        <v>15</v>
      </c>
      <c r="L6" s="21" t="s">
        <v>211</v>
      </c>
    </row>
    <row r="7" spans="1:12" ht="25.15" customHeight="1" x14ac:dyDescent="0.25">
      <c r="A7" s="3">
        <v>5</v>
      </c>
      <c r="B7" s="10" t="s">
        <v>187</v>
      </c>
      <c r="C7" s="10" t="s">
        <v>144</v>
      </c>
      <c r="D7" s="10" t="s">
        <v>95</v>
      </c>
      <c r="E7" s="11" t="s">
        <v>119</v>
      </c>
      <c r="F7" s="9">
        <v>1</v>
      </c>
      <c r="G7" s="9">
        <v>6</v>
      </c>
      <c r="H7" s="9">
        <v>2</v>
      </c>
      <c r="I7" s="9">
        <v>6</v>
      </c>
      <c r="J7" s="9" t="s">
        <v>208</v>
      </c>
      <c r="K7" s="9">
        <f t="shared" si="0"/>
        <v>15</v>
      </c>
      <c r="L7" s="21" t="s">
        <v>211</v>
      </c>
    </row>
    <row r="8" spans="1:12" ht="25.15" customHeight="1" x14ac:dyDescent="0.25">
      <c r="A8" s="3">
        <v>6</v>
      </c>
      <c r="B8" s="10" t="s">
        <v>191</v>
      </c>
      <c r="C8" s="10" t="s">
        <v>10</v>
      </c>
      <c r="D8" s="10" t="s">
        <v>102</v>
      </c>
      <c r="E8" s="11" t="s">
        <v>184</v>
      </c>
      <c r="F8" s="9">
        <v>1</v>
      </c>
      <c r="G8" s="9">
        <v>8</v>
      </c>
      <c r="H8" s="9">
        <v>1</v>
      </c>
      <c r="I8" s="9">
        <v>0</v>
      </c>
      <c r="J8" s="9">
        <v>5</v>
      </c>
      <c r="K8" s="9">
        <f t="shared" si="0"/>
        <v>15</v>
      </c>
      <c r="L8" s="21" t="s">
        <v>211</v>
      </c>
    </row>
    <row r="9" spans="1:12" ht="25.15" customHeight="1" x14ac:dyDescent="0.25">
      <c r="A9" s="3">
        <v>7</v>
      </c>
      <c r="B9" s="17" t="s">
        <v>200</v>
      </c>
      <c r="C9" s="17" t="s">
        <v>147</v>
      </c>
      <c r="D9" s="17" t="s">
        <v>128</v>
      </c>
      <c r="E9" s="11" t="s">
        <v>201</v>
      </c>
      <c r="F9" s="16">
        <v>2</v>
      </c>
      <c r="G9" s="16">
        <v>0</v>
      </c>
      <c r="H9" s="25">
        <v>8</v>
      </c>
      <c r="I9" s="16">
        <v>0</v>
      </c>
      <c r="J9" s="25">
        <v>3</v>
      </c>
      <c r="K9" s="9">
        <f t="shared" si="0"/>
        <v>13</v>
      </c>
      <c r="L9" s="7"/>
    </row>
    <row r="10" spans="1:12" ht="32.25" customHeight="1" x14ac:dyDescent="0.25">
      <c r="A10" s="3">
        <v>8</v>
      </c>
      <c r="B10" s="10" t="s">
        <v>185</v>
      </c>
      <c r="C10" s="10" t="s">
        <v>186</v>
      </c>
      <c r="D10" s="10" t="s">
        <v>28</v>
      </c>
      <c r="E10" s="11" t="s">
        <v>141</v>
      </c>
      <c r="F10" s="9" t="s">
        <v>208</v>
      </c>
      <c r="G10" s="9" t="s">
        <v>208</v>
      </c>
      <c r="H10" s="9">
        <v>1</v>
      </c>
      <c r="I10" s="9">
        <v>8</v>
      </c>
      <c r="J10" s="9">
        <v>3</v>
      </c>
      <c r="K10" s="9">
        <f t="shared" si="0"/>
        <v>12</v>
      </c>
      <c r="L10" s="7"/>
    </row>
    <row r="11" spans="1:12" ht="30.75" customHeight="1" x14ac:dyDescent="0.25">
      <c r="A11" s="3">
        <v>9</v>
      </c>
      <c r="B11" s="10" t="s">
        <v>189</v>
      </c>
      <c r="C11" s="10" t="s">
        <v>118</v>
      </c>
      <c r="D11" s="10" t="s">
        <v>190</v>
      </c>
      <c r="E11" s="11" t="s">
        <v>141</v>
      </c>
      <c r="F11" s="9">
        <v>1</v>
      </c>
      <c r="G11" s="9">
        <v>1</v>
      </c>
      <c r="H11" s="9">
        <v>1</v>
      </c>
      <c r="I11" s="9">
        <v>8</v>
      </c>
      <c r="J11" s="9">
        <v>1</v>
      </c>
      <c r="K11" s="9">
        <f t="shared" si="0"/>
        <v>12</v>
      </c>
      <c r="L11" s="7"/>
    </row>
    <row r="12" spans="1:12" ht="32.25" customHeight="1" x14ac:dyDescent="0.25">
      <c r="A12" s="3">
        <v>10</v>
      </c>
      <c r="B12" s="10" t="s">
        <v>168</v>
      </c>
      <c r="C12" s="10" t="s">
        <v>137</v>
      </c>
      <c r="D12" s="10" t="s">
        <v>11</v>
      </c>
      <c r="E12" s="11" t="s">
        <v>12</v>
      </c>
      <c r="F12" s="9">
        <v>3</v>
      </c>
      <c r="G12" s="9">
        <v>0</v>
      </c>
      <c r="H12" s="9">
        <v>1</v>
      </c>
      <c r="I12" s="9">
        <v>0</v>
      </c>
      <c r="J12" s="9">
        <v>2</v>
      </c>
      <c r="K12" s="9">
        <f t="shared" si="0"/>
        <v>6</v>
      </c>
      <c r="L12" s="7"/>
    </row>
    <row r="13" spans="1:12" ht="25.15" customHeight="1" x14ac:dyDescent="0.25">
      <c r="A13" s="3">
        <v>11</v>
      </c>
      <c r="B13" s="10" t="s">
        <v>196</v>
      </c>
      <c r="C13" s="10" t="s">
        <v>197</v>
      </c>
      <c r="D13" s="10" t="s">
        <v>83</v>
      </c>
      <c r="E13" s="11" t="s">
        <v>170</v>
      </c>
      <c r="F13" s="9">
        <v>1</v>
      </c>
      <c r="G13" s="9">
        <v>1</v>
      </c>
      <c r="H13" s="9">
        <v>1</v>
      </c>
      <c r="I13" s="9" t="s">
        <v>208</v>
      </c>
      <c r="J13" s="9">
        <v>2</v>
      </c>
      <c r="K13" s="9">
        <f t="shared" si="0"/>
        <v>5</v>
      </c>
      <c r="L13" s="7"/>
    </row>
    <row r="14" spans="1:12" ht="25.15" customHeight="1" x14ac:dyDescent="0.25">
      <c r="A14" s="3">
        <v>12</v>
      </c>
      <c r="B14" s="10" t="s">
        <v>202</v>
      </c>
      <c r="C14" s="10" t="s">
        <v>130</v>
      </c>
      <c r="D14" s="10" t="s">
        <v>195</v>
      </c>
      <c r="E14" s="11" t="s">
        <v>119</v>
      </c>
      <c r="F14" s="9" t="s">
        <v>208</v>
      </c>
      <c r="G14" s="9">
        <v>2</v>
      </c>
      <c r="H14" s="9">
        <v>1</v>
      </c>
      <c r="I14" s="9">
        <v>0</v>
      </c>
      <c r="J14" s="9" t="s">
        <v>208</v>
      </c>
      <c r="K14" s="9">
        <f t="shared" si="0"/>
        <v>3</v>
      </c>
      <c r="L14" s="7"/>
    </row>
    <row r="15" spans="1:12" s="24" customFormat="1" ht="46.9" customHeight="1" x14ac:dyDescent="0.25">
      <c r="A15" s="9">
        <v>13</v>
      </c>
      <c r="B15" s="17" t="s">
        <v>198</v>
      </c>
      <c r="C15" s="17" t="s">
        <v>199</v>
      </c>
      <c r="D15" s="17" t="s">
        <v>39</v>
      </c>
      <c r="E15" s="11" t="s">
        <v>170</v>
      </c>
      <c r="F15" s="23" t="s">
        <v>208</v>
      </c>
      <c r="G15" s="23" t="s">
        <v>208</v>
      </c>
      <c r="H15" s="23">
        <v>1</v>
      </c>
      <c r="I15" s="23" t="s">
        <v>208</v>
      </c>
      <c r="J15" s="23">
        <v>1</v>
      </c>
      <c r="K15" s="9">
        <f t="shared" si="0"/>
        <v>2</v>
      </c>
      <c r="L15" s="22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</sheetData>
  <sortState ref="A3:K55">
    <sortCondition descending="1" ref="K2:K55"/>
  </sortState>
  <mergeCells count="1">
    <mergeCell ref="A1:L1"/>
  </mergeCells>
  <phoneticPr fontId="3" type="noConversion"/>
  <pageMargins left="0.11811023622047245" right="0.11811023622047245" top="0.15748031496062992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7класс рейтинг</vt:lpstr>
      <vt:lpstr>8 класс рейтинг</vt:lpstr>
      <vt:lpstr>9 класс 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2023-12-28T07:22:37Z</cp:lastPrinted>
  <dcterms:created xsi:type="dcterms:W3CDTF">2023-11-22T13:28:12Z</dcterms:created>
  <dcterms:modified xsi:type="dcterms:W3CDTF">2023-12-28T10:06:06Z</dcterms:modified>
</cp:coreProperties>
</file>