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5600" windowHeight="10650"/>
  </bookViews>
  <sheets>
    <sheet name="7 класс" sheetId="1" r:id="rId1"/>
    <sheet name="8 класс" sheetId="2" r:id="rId2"/>
    <sheet name="Лист3" sheetId="3" r:id="rId3"/>
  </sheets>
  <definedNames>
    <definedName name="_xlnm._FilterDatabase" localSheetId="0" hidden="1">'7 класс'!$A$2:$M$2</definedName>
  </definedNames>
  <calcPr calcId="162913"/>
</workbook>
</file>

<file path=xl/calcChain.xml><?xml version="1.0" encoding="utf-8"?>
<calcChain xmlns="http://schemas.openxmlformats.org/spreadsheetml/2006/main">
  <c r="K18" i="1" l="1"/>
  <c r="K11" i="1"/>
  <c r="K34" i="1"/>
  <c r="K31" i="1"/>
  <c r="K6" i="1"/>
  <c r="K12" i="1"/>
  <c r="K5" i="1"/>
  <c r="K28" i="1"/>
  <c r="K21" i="1"/>
  <c r="K8" i="1"/>
  <c r="K39" i="1"/>
  <c r="K17" i="1"/>
  <c r="K26" i="1"/>
  <c r="K9" i="1"/>
  <c r="K13" i="1"/>
  <c r="K43" i="1"/>
  <c r="K56" i="1"/>
  <c r="K44" i="1"/>
  <c r="K24" i="1"/>
  <c r="K36" i="1"/>
  <c r="K37" i="1"/>
  <c r="K10" i="1"/>
  <c r="K58" i="1"/>
  <c r="K50" i="1"/>
  <c r="K45" i="1"/>
  <c r="K55" i="1"/>
  <c r="K59" i="1"/>
  <c r="K30" i="1"/>
  <c r="K47" i="1"/>
  <c r="K32" i="1"/>
  <c r="K54" i="1"/>
  <c r="K57" i="1"/>
  <c r="K3" i="1"/>
  <c r="K14" i="1"/>
  <c r="K42" i="1"/>
  <c r="K40" i="1"/>
  <c r="K53" i="1"/>
  <c r="K48" i="1"/>
  <c r="K49" i="1"/>
  <c r="K41" i="1"/>
  <c r="K19" i="1"/>
  <c r="K22" i="1"/>
  <c r="K15" i="1"/>
  <c r="K4" i="1"/>
  <c r="K27" i="1"/>
  <c r="K16" i="1"/>
  <c r="K20" i="1"/>
  <c r="K25" i="1"/>
  <c r="K51" i="1"/>
  <c r="K23" i="1"/>
  <c r="K7" i="1"/>
  <c r="K29" i="1"/>
  <c r="K46" i="1"/>
  <c r="K35" i="1"/>
  <c r="K33" i="1"/>
  <c r="K52" i="1"/>
</calcChain>
</file>

<file path=xl/sharedStrings.xml><?xml version="1.0" encoding="utf-8"?>
<sst xmlns="http://schemas.openxmlformats.org/spreadsheetml/2006/main" count="190" uniqueCount="145">
  <si>
    <t>№ п./п.</t>
  </si>
  <si>
    <t>Ф.И.О. учащегося</t>
  </si>
  <si>
    <t>Ф.И.О. учителя</t>
  </si>
  <si>
    <t>Учреждение образования</t>
  </si>
  <si>
    <t>Задание 1</t>
  </si>
  <si>
    <t>Задание 2</t>
  </si>
  <si>
    <t>Задание 3</t>
  </si>
  <si>
    <t>Задание 4</t>
  </si>
  <si>
    <t>Задание 5</t>
  </si>
  <si>
    <t>Место</t>
  </si>
  <si>
    <t>Диплом</t>
  </si>
  <si>
    <t>Класс</t>
  </si>
  <si>
    <t>Лисенков Юрий Петрович</t>
  </si>
  <si>
    <t>Киселев Вадим Леонидович</t>
  </si>
  <si>
    <t>всего</t>
  </si>
  <si>
    <t>Шкредов Владислав Александрович</t>
  </si>
  <si>
    <t>Средняя школа №1 г. Чаусы</t>
  </si>
  <si>
    <t>Ходатович Валентина Григорьевна</t>
  </si>
  <si>
    <t>Ефременко Иван Андреевич</t>
  </si>
  <si>
    <t>Балабенко Данила Дмитриевич</t>
  </si>
  <si>
    <t>Цыганков Иван Александрович</t>
  </si>
  <si>
    <t>Терешкин Александр Юрьевич</t>
  </si>
  <si>
    <t>Овсянковская СШ Горецкого района</t>
  </si>
  <si>
    <t>Галочкина Галина Александровна</t>
  </si>
  <si>
    <t>Лапицкий Максим Витальевич</t>
  </si>
  <si>
    <t>Средняя школа №5</t>
  </si>
  <si>
    <t>Лапицкая Марина Валерьевна</t>
  </si>
  <si>
    <t>Концевенко Александра Олеговна</t>
  </si>
  <si>
    <t>Гимназия №1</t>
  </si>
  <si>
    <t>Арончик Дмитрий Исакович</t>
  </si>
  <si>
    <t>Воронова Алина Николаевна</t>
  </si>
  <si>
    <t>Средняя школа №1 г.Славгорода</t>
  </si>
  <si>
    <t>Флёрик Николай Францевич</t>
  </si>
  <si>
    <t>Шевцова Милана Леонидовна</t>
  </si>
  <si>
    <t>Коминтерновская средняя школа</t>
  </si>
  <si>
    <t>Гущина Светлана Ивановна</t>
  </si>
  <si>
    <t>Азаренко Илья Александрович</t>
  </si>
  <si>
    <t>Романовичская средняя школа</t>
  </si>
  <si>
    <t>Фролов Илья Вадимович</t>
  </si>
  <si>
    <t>Снопков Павел Евгеньевич</t>
  </si>
  <si>
    <t>Средняя школа №35 г.Могилева</t>
  </si>
  <si>
    <t>Стамбровский Вадим Алексеевич</t>
  </si>
  <si>
    <t>Вейнянская средняя школа</t>
  </si>
  <si>
    <t xml:space="preserve">Кондратьев Тимофей </t>
  </si>
  <si>
    <t>Вернигорова Анастасия Дмитриевна</t>
  </si>
  <si>
    <t>УПК ДСШ №42</t>
  </si>
  <si>
    <t>Сидоров Сергей Михойлович</t>
  </si>
  <si>
    <t>Ерошевич Полина Александровна</t>
  </si>
  <si>
    <t>Средняя школа №1 г.Осиповичи</t>
  </si>
  <si>
    <t>Стельмашонок Татьяна Сергеевна</t>
  </si>
  <si>
    <t>Коршунова Валерия Алексеевна</t>
  </si>
  <si>
    <t>УПК ДСШ №42 г.Могилева</t>
  </si>
  <si>
    <t>Сидоров Сергей Михайлович</t>
  </si>
  <si>
    <t>Суконкин Владимир Викторович</t>
  </si>
  <si>
    <t>Дорожок Кирилл Андреевич</t>
  </si>
  <si>
    <t>Гимназия №1 г. Осиповичи</t>
  </si>
  <si>
    <t>Тумашик Антонина Болеславовна</t>
  </si>
  <si>
    <t>Швайбович Евгений Андреевич</t>
  </si>
  <si>
    <t>Гимназия №1 г.Могилева</t>
  </si>
  <si>
    <t>Галиновский Кирилл Александрович</t>
  </si>
  <si>
    <t>Средняя школа №25 г.Могилева</t>
  </si>
  <si>
    <t>Макаревич Ирина Ивановна</t>
  </si>
  <si>
    <t>Масеёнок Константин Александрович</t>
  </si>
  <si>
    <t>Средняя школа №4 г.Могилева</t>
  </si>
  <si>
    <t>Боховцова Алина Сергеевна</t>
  </si>
  <si>
    <t>Прохоренко Мария Евгеньевна</t>
  </si>
  <si>
    <t>Гимназия №3 г.Могилева</t>
  </si>
  <si>
    <t>Лопатченко Анна Алексеевна</t>
  </si>
  <si>
    <t>Скочиляс Артём Анатольевич</t>
  </si>
  <si>
    <t>Восходовская средняя школа</t>
  </si>
  <si>
    <t>Тихановская Ольга Владимировна</t>
  </si>
  <si>
    <t>Суходольская Ксения Вадимовна</t>
  </si>
  <si>
    <t>Средняя школа №4 г.Шклова</t>
  </si>
  <si>
    <t>Мелешкова Елизавета Николаевна</t>
  </si>
  <si>
    <t>Лустенкова Доминика Вадимовна</t>
  </si>
  <si>
    <t>Средняя школа №37 г.Могилева</t>
  </si>
  <si>
    <t>Лисина Татьяна Сергеевна</t>
  </si>
  <si>
    <t xml:space="preserve">Пацыкалик Анрей Дмитрий </t>
  </si>
  <si>
    <t>Средняя школа № 4 г.Шклова</t>
  </si>
  <si>
    <t>Гаронин Дмитрий Олегович</t>
  </si>
  <si>
    <t>Ефремов Андрей Алексеевич</t>
  </si>
  <si>
    <t>Рахманенко Роман Владимирович</t>
  </si>
  <si>
    <t>Средняя школа №15 г.Могилева</t>
  </si>
  <si>
    <t>Турбинская Галина викторовна</t>
  </si>
  <si>
    <t>Шурпелева Екатерина Николаевна</t>
  </si>
  <si>
    <t>Соболевская Александра Дмитриевна</t>
  </si>
  <si>
    <t>Волков Артемий Андреевич</t>
  </si>
  <si>
    <t>Давыденко Владислав Алексеевич</t>
  </si>
  <si>
    <t>Средняя школа №1 г.Чаусы</t>
  </si>
  <si>
    <t>Мосланова Варвара Андреевна</t>
  </si>
  <si>
    <t>Средняя школа №37 тг.Могилева</t>
  </si>
  <si>
    <t>Романович Никита Петрович</t>
  </si>
  <si>
    <t>Павленко Алиса Сергеевна</t>
  </si>
  <si>
    <t>Панасович Елизавета Юрьевна</t>
  </si>
  <si>
    <t>Средняя школа №21 г.Могилева</t>
  </si>
  <si>
    <t>Лисова Ирина Ивановна</t>
  </si>
  <si>
    <t>Гаврусевв Марк Алексеевич</t>
  </si>
  <si>
    <t>Жуковская Ксения Дмитриевна</t>
  </si>
  <si>
    <t>Рубежский УПК ДС-СШ г.Круглое</t>
  </si>
  <si>
    <t>Чехунова Валентина Андреевна</t>
  </si>
  <si>
    <t>Кочегарова Арина Олеговна</t>
  </si>
  <si>
    <t>Гомонова Дарья Алексеевна</t>
  </si>
  <si>
    <t>Елин Максим Андреевич</t>
  </si>
  <si>
    <t>Гимназия №3 г Могилева</t>
  </si>
  <si>
    <t>Колеснёва Варвара Дмитриевна</t>
  </si>
  <si>
    <t>Лисова Ирина ивановна</t>
  </si>
  <si>
    <t>Результаты очного этапа областной олимпиады по учебному предмету "Физика" 7 класс</t>
  </si>
  <si>
    <t>Харланова Светлана Довыдовна</t>
  </si>
  <si>
    <t>Астапёнок Алексей Александрович</t>
  </si>
  <si>
    <t>Гимназия №2 г.Бобруйск</t>
  </si>
  <si>
    <t>Ковалевич Наталья Ивановна</t>
  </si>
  <si>
    <t>Гимназия №3 г.Бобруйск</t>
  </si>
  <si>
    <t>Сакович Виктория Сергеевна</t>
  </si>
  <si>
    <t>Борисёнок Александр Сергеевич</t>
  </si>
  <si>
    <t>Иваницкая Виктория Александровна</t>
  </si>
  <si>
    <t>Средняя школа № 10 г.Бобруйска</t>
  </si>
  <si>
    <t>Бельский Александр Александрович</t>
  </si>
  <si>
    <t>Мясников Вадим Алексеевич</t>
  </si>
  <si>
    <t>Средняя школа № 20 г.Бобруйска</t>
  </si>
  <si>
    <t>Луканская Ольга Анатольевна</t>
  </si>
  <si>
    <t>Горбачёва Ксения Романовна</t>
  </si>
  <si>
    <t>Средняя школа № 21 г.Бобруйска</t>
  </si>
  <si>
    <t>Кричко Светлана Викторовна</t>
  </si>
  <si>
    <t>Неврозов Павел Андреевич</t>
  </si>
  <si>
    <t>Средняя школа № 32 г.Бобруйска</t>
  </si>
  <si>
    <t>Шилкин Игорь Геннадьевич</t>
  </si>
  <si>
    <t>Хамин Ростислав Владимирович</t>
  </si>
  <si>
    <t>Средняя школа № 28 г.Бобруйска</t>
  </si>
  <si>
    <t>Болбас Ксения Владимировна</t>
  </si>
  <si>
    <t>Смычник Дарья Максимовна</t>
  </si>
  <si>
    <t>Леванович Ксения Валерьевна</t>
  </si>
  <si>
    <t>Гимназия №1 г.Бобруйска</t>
  </si>
  <si>
    <t>Соловьев Владислав Денисович</t>
  </si>
  <si>
    <t>Средняя школа №21 г.Бобруйска</t>
  </si>
  <si>
    <t>Гончарёнок Владислав Михайлович</t>
  </si>
  <si>
    <t>Средняя школа №18 г.Бобруйска</t>
  </si>
  <si>
    <t>Голуб Ольга Алексеевна</t>
  </si>
  <si>
    <t>Козлова Евгения Александровна</t>
  </si>
  <si>
    <t>Средняя школа №10 г.Бобруйска</t>
  </si>
  <si>
    <t>Грабко Владислав Николаевич</t>
  </si>
  <si>
    <t>Смаловская Ариадна Владиславовна</t>
  </si>
  <si>
    <t>Средняя школа №28 г.Бобруйска</t>
  </si>
  <si>
    <t>Грамыко Людмила Викторовна</t>
  </si>
  <si>
    <t xml:space="preserve">Каленник Инна Ивановна 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</si>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</sst>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E16" sqref="E16"/>
    </sheetView>
  </sheetViews>
  <sheetFormatPr defaultRowHeight="14.5" x14ac:dyDescent="0.35"/>
  <cols>
    <col min="1" max="1" width="8.7265625" style="5"/>
    <col min="2" max="2" width="36.1796875" customWidth="1"/>
    <col min="3" max="3" width="7.54296875" style="5" customWidth="1"/>
    <col min="4" max="4" width="29.08984375" customWidth="1"/>
    <col min="5" max="5" width="35.81640625" customWidth="1"/>
    <col min="6" max="10" width="10.7265625" style="5" bestFit="1" customWidth="1"/>
    <col min="11" max="11" width="8.08984375" style="5" bestFit="1" customWidth="1"/>
    <col min="12" max="12" width="7.26953125" style="5" customWidth="1"/>
    <col min="13" max="13" width="8.1796875" style="5" customWidth="1"/>
  </cols>
  <sheetData>
    <row r="1" spans="1:13" ht="17.5" x14ac:dyDescent="0.35">
      <c r="A1" s="8" t="s">
        <v>106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12" customFormat="1" ht="31" x14ac:dyDescent="0.35">
      <c r="A2" s="9" t="s">
        <v>0</v>
      </c>
      <c r="B2" s="10" t="s">
        <v>1</v>
      </c>
      <c r="C2" s="9" t="s">
        <v>11</v>
      </c>
      <c r="D2" s="10" t="s">
        <v>3</v>
      </c>
      <c r="E2" s="10" t="s">
        <v>2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9" t="s">
        <v>14</v>
      </c>
      <c r="L2" s="9" t="s">
        <v>9</v>
      </c>
      <c r="M2" s="9" t="s">
        <v>10</v>
      </c>
    </row>
    <row r="3" spans="1:13" ht="15.5" x14ac:dyDescent="0.35">
      <c r="A3" s="3">
        <v>1</v>
      </c>
      <c r="B3" s="1" t="s">
        <v>57</v>
      </c>
      <c r="C3" s="3">
        <v>7</v>
      </c>
      <c r="D3" s="1" t="s">
        <v>58</v>
      </c>
      <c r="E3" s="1" t="s">
        <v>29</v>
      </c>
      <c r="F3" s="6">
        <v>5</v>
      </c>
      <c r="G3" s="6">
        <v>5</v>
      </c>
      <c r="H3" s="6">
        <v>5</v>
      </c>
      <c r="I3" s="6">
        <v>0.8</v>
      </c>
      <c r="J3" s="6">
        <v>1</v>
      </c>
      <c r="K3" s="3">
        <f t="shared" ref="K3:K37" si="0">SUM(F3:J3)</f>
        <v>16.8</v>
      </c>
      <c r="L3" s="3">
        <v>1</v>
      </c>
      <c r="M3" s="3">
        <v>1</v>
      </c>
    </row>
    <row r="4" spans="1:13" ht="15.5" x14ac:dyDescent="0.35">
      <c r="A4" s="3">
        <v>2</v>
      </c>
      <c r="B4" s="1" t="s">
        <v>84</v>
      </c>
      <c r="C4" s="3">
        <v>7</v>
      </c>
      <c r="D4" s="1" t="s">
        <v>72</v>
      </c>
      <c r="E4" s="1" t="s">
        <v>12</v>
      </c>
      <c r="F4" s="6">
        <v>4</v>
      </c>
      <c r="G4" s="6">
        <v>5</v>
      </c>
      <c r="H4" s="6">
        <v>1</v>
      </c>
      <c r="I4" s="6">
        <v>1</v>
      </c>
      <c r="J4" s="6">
        <v>4</v>
      </c>
      <c r="K4" s="3">
        <f t="shared" si="0"/>
        <v>15</v>
      </c>
      <c r="L4" s="3">
        <v>2</v>
      </c>
      <c r="M4" s="3">
        <v>1</v>
      </c>
    </row>
    <row r="5" spans="1:13" ht="15.5" x14ac:dyDescent="0.35">
      <c r="A5" s="3">
        <v>3</v>
      </c>
      <c r="B5" s="2" t="s">
        <v>128</v>
      </c>
      <c r="C5" s="3">
        <v>7</v>
      </c>
      <c r="D5" s="2" t="s">
        <v>109</v>
      </c>
      <c r="E5" s="2" t="s">
        <v>110</v>
      </c>
      <c r="F5" s="4">
        <v>3</v>
      </c>
      <c r="G5" s="4">
        <v>5</v>
      </c>
      <c r="H5" s="4">
        <v>5</v>
      </c>
      <c r="I5" s="4">
        <v>0</v>
      </c>
      <c r="J5" s="4">
        <v>1</v>
      </c>
      <c r="K5" s="4">
        <f t="shared" si="0"/>
        <v>14</v>
      </c>
      <c r="L5" s="4">
        <v>3</v>
      </c>
      <c r="M5" s="4">
        <v>1</v>
      </c>
    </row>
    <row r="6" spans="1:13" ht="15.5" x14ac:dyDescent="0.35">
      <c r="A6" s="3">
        <v>4</v>
      </c>
      <c r="B6" s="2" t="s">
        <v>132</v>
      </c>
      <c r="C6" s="3">
        <v>7</v>
      </c>
      <c r="D6" s="2" t="s">
        <v>133</v>
      </c>
      <c r="E6" s="2" t="s">
        <v>122</v>
      </c>
      <c r="F6" s="4">
        <v>5</v>
      </c>
      <c r="G6" s="4">
        <v>5</v>
      </c>
      <c r="H6" s="4">
        <v>3</v>
      </c>
      <c r="I6" s="4">
        <v>0.2</v>
      </c>
      <c r="J6" s="4">
        <v>0</v>
      </c>
      <c r="K6" s="4">
        <f t="shared" si="0"/>
        <v>13.2</v>
      </c>
      <c r="L6" s="4">
        <v>4</v>
      </c>
      <c r="M6" s="4">
        <v>1</v>
      </c>
    </row>
    <row r="7" spans="1:13" ht="15.5" x14ac:dyDescent="0.35">
      <c r="A7" s="3">
        <v>5</v>
      </c>
      <c r="B7" s="1" t="s">
        <v>96</v>
      </c>
      <c r="C7" s="3">
        <v>7</v>
      </c>
      <c r="D7" s="1" t="s">
        <v>75</v>
      </c>
      <c r="E7" s="1" t="s">
        <v>76</v>
      </c>
      <c r="F7" s="6">
        <v>4</v>
      </c>
      <c r="G7" s="6">
        <v>5</v>
      </c>
      <c r="H7" s="6">
        <v>0</v>
      </c>
      <c r="I7" s="6">
        <v>0</v>
      </c>
      <c r="J7" s="6">
        <v>4</v>
      </c>
      <c r="K7" s="3">
        <f t="shared" si="0"/>
        <v>13</v>
      </c>
      <c r="L7" s="3">
        <v>5</v>
      </c>
      <c r="M7" s="3">
        <v>1</v>
      </c>
    </row>
    <row r="8" spans="1:13" ht="15.5" x14ac:dyDescent="0.35">
      <c r="A8" s="3">
        <v>6</v>
      </c>
      <c r="B8" s="1" t="s">
        <v>120</v>
      </c>
      <c r="C8" s="3">
        <v>7</v>
      </c>
      <c r="D8" s="1" t="s">
        <v>121</v>
      </c>
      <c r="E8" s="1" t="s">
        <v>122</v>
      </c>
      <c r="F8" s="3">
        <v>5</v>
      </c>
      <c r="G8" s="3">
        <v>5</v>
      </c>
      <c r="H8" s="3">
        <v>1</v>
      </c>
      <c r="I8" s="3">
        <v>0.3</v>
      </c>
      <c r="J8" s="3">
        <v>1</v>
      </c>
      <c r="K8" s="3">
        <f t="shared" si="0"/>
        <v>12.3</v>
      </c>
      <c r="L8" s="3">
        <v>6</v>
      </c>
      <c r="M8" s="3">
        <v>2</v>
      </c>
    </row>
    <row r="9" spans="1:13" ht="15.5" x14ac:dyDescent="0.35">
      <c r="A9" s="3">
        <v>7</v>
      </c>
      <c r="B9" s="1" t="s">
        <v>108</v>
      </c>
      <c r="C9" s="3">
        <v>7</v>
      </c>
      <c r="D9" s="1" t="s">
        <v>109</v>
      </c>
      <c r="E9" s="1" t="s">
        <v>110</v>
      </c>
      <c r="F9" s="3">
        <v>5</v>
      </c>
      <c r="G9" s="3">
        <v>5</v>
      </c>
      <c r="H9" s="3">
        <v>1</v>
      </c>
      <c r="I9" s="3">
        <v>0.2</v>
      </c>
      <c r="J9" s="3">
        <v>1</v>
      </c>
      <c r="K9" s="3">
        <f t="shared" si="0"/>
        <v>12.2</v>
      </c>
      <c r="L9" s="3">
        <v>6</v>
      </c>
      <c r="M9" s="3">
        <v>2</v>
      </c>
    </row>
    <row r="10" spans="1:13" ht="15.5" x14ac:dyDescent="0.35">
      <c r="A10" s="3">
        <v>8</v>
      </c>
      <c r="B10" s="1" t="s">
        <v>30</v>
      </c>
      <c r="C10" s="3">
        <v>7</v>
      </c>
      <c r="D10" s="1" t="s">
        <v>31</v>
      </c>
      <c r="E10" s="1" t="s">
        <v>32</v>
      </c>
      <c r="F10" s="3">
        <v>5</v>
      </c>
      <c r="G10" s="3">
        <v>5</v>
      </c>
      <c r="H10" s="3">
        <v>1</v>
      </c>
      <c r="I10" s="3">
        <v>0</v>
      </c>
      <c r="J10" s="3">
        <v>1</v>
      </c>
      <c r="K10" s="3">
        <f t="shared" si="0"/>
        <v>12</v>
      </c>
      <c r="L10" s="3">
        <v>7</v>
      </c>
      <c r="M10" s="3">
        <v>2</v>
      </c>
    </row>
    <row r="11" spans="1:13" ht="15.5" x14ac:dyDescent="0.35">
      <c r="A11" s="3">
        <v>9</v>
      </c>
      <c r="B11" s="2" t="s">
        <v>139</v>
      </c>
      <c r="C11" s="3">
        <v>7</v>
      </c>
      <c r="D11" s="2" t="s">
        <v>109</v>
      </c>
      <c r="E11" s="2" t="s">
        <v>110</v>
      </c>
      <c r="F11" s="4">
        <v>4</v>
      </c>
      <c r="G11" s="4">
        <v>5</v>
      </c>
      <c r="H11" s="4">
        <v>1</v>
      </c>
      <c r="I11" s="4">
        <v>1</v>
      </c>
      <c r="J11" s="4">
        <v>1</v>
      </c>
      <c r="K11" s="4">
        <f t="shared" si="0"/>
        <v>12</v>
      </c>
      <c r="L11" s="4">
        <v>7</v>
      </c>
      <c r="M11" s="4">
        <v>2</v>
      </c>
    </row>
    <row r="12" spans="1:13" ht="15.5" x14ac:dyDescent="0.35">
      <c r="A12" s="3">
        <v>10</v>
      </c>
      <c r="B12" s="2" t="s">
        <v>129</v>
      </c>
      <c r="C12" s="3">
        <v>7</v>
      </c>
      <c r="D12" s="2" t="s">
        <v>131</v>
      </c>
      <c r="E12" s="2" t="s">
        <v>130</v>
      </c>
      <c r="F12" s="4">
        <v>4</v>
      </c>
      <c r="G12" s="4">
        <v>5</v>
      </c>
      <c r="H12" s="4">
        <v>1</v>
      </c>
      <c r="I12" s="4">
        <v>0.2</v>
      </c>
      <c r="J12" s="4">
        <v>1</v>
      </c>
      <c r="K12" s="4">
        <f t="shared" si="0"/>
        <v>11.2</v>
      </c>
      <c r="L12" s="4">
        <v>8</v>
      </c>
      <c r="M12" s="4">
        <v>2</v>
      </c>
    </row>
    <row r="13" spans="1:13" ht="15.5" x14ac:dyDescent="0.35">
      <c r="A13" s="3">
        <v>11</v>
      </c>
      <c r="B13" s="1" t="s">
        <v>79</v>
      </c>
      <c r="C13" s="3">
        <v>7</v>
      </c>
      <c r="D13" s="1" t="s">
        <v>72</v>
      </c>
      <c r="E13" s="1" t="s">
        <v>12</v>
      </c>
      <c r="F13" s="6">
        <v>3</v>
      </c>
      <c r="G13" s="6">
        <v>4</v>
      </c>
      <c r="H13" s="6">
        <v>2</v>
      </c>
      <c r="I13" s="6">
        <v>2</v>
      </c>
      <c r="J13" s="6">
        <v>0</v>
      </c>
      <c r="K13" s="3">
        <f t="shared" si="0"/>
        <v>11</v>
      </c>
      <c r="L13" s="3">
        <v>9</v>
      </c>
      <c r="M13" s="3">
        <v>2</v>
      </c>
    </row>
    <row r="14" spans="1:13" ht="15.5" x14ac:dyDescent="0.35">
      <c r="A14" s="3">
        <v>12</v>
      </c>
      <c r="B14" s="1" t="s">
        <v>59</v>
      </c>
      <c r="C14" s="3">
        <v>7</v>
      </c>
      <c r="D14" s="1" t="s">
        <v>60</v>
      </c>
      <c r="E14" s="1" t="s">
        <v>61</v>
      </c>
      <c r="F14" s="6">
        <v>5</v>
      </c>
      <c r="G14" s="6">
        <v>0.6</v>
      </c>
      <c r="H14" s="6">
        <v>1</v>
      </c>
      <c r="I14" s="6">
        <v>0</v>
      </c>
      <c r="J14" s="6">
        <v>4</v>
      </c>
      <c r="K14" s="3">
        <f t="shared" si="0"/>
        <v>10.6</v>
      </c>
      <c r="L14" s="3">
        <v>10</v>
      </c>
      <c r="M14" s="3">
        <v>2</v>
      </c>
    </row>
    <row r="15" spans="1:13" ht="15.5" x14ac:dyDescent="0.35">
      <c r="A15" s="3">
        <v>13</v>
      </c>
      <c r="B15" s="1" t="s">
        <v>81</v>
      </c>
      <c r="C15" s="3">
        <v>7</v>
      </c>
      <c r="D15" s="1" t="s">
        <v>82</v>
      </c>
      <c r="E15" s="1" t="s">
        <v>83</v>
      </c>
      <c r="F15" s="6">
        <v>4</v>
      </c>
      <c r="G15" s="6">
        <v>0.4</v>
      </c>
      <c r="H15" s="6">
        <v>5</v>
      </c>
      <c r="I15" s="6">
        <v>0.2</v>
      </c>
      <c r="J15" s="6">
        <v>1</v>
      </c>
      <c r="K15" s="3">
        <f t="shared" si="0"/>
        <v>10.6</v>
      </c>
      <c r="L15" s="3">
        <v>10</v>
      </c>
      <c r="M15" s="3">
        <v>2</v>
      </c>
    </row>
    <row r="16" spans="1:13" ht="15.5" x14ac:dyDescent="0.35">
      <c r="A16" s="3">
        <v>14</v>
      </c>
      <c r="B16" s="1" t="s">
        <v>86</v>
      </c>
      <c r="C16" s="3">
        <v>7</v>
      </c>
      <c r="D16" s="1" t="s">
        <v>66</v>
      </c>
      <c r="E16" s="1" t="s">
        <v>67</v>
      </c>
      <c r="F16" s="6">
        <v>3</v>
      </c>
      <c r="G16" s="6">
        <v>5</v>
      </c>
      <c r="H16" s="6">
        <v>1</v>
      </c>
      <c r="I16" s="6">
        <v>0.2</v>
      </c>
      <c r="J16" s="6">
        <v>1</v>
      </c>
      <c r="K16" s="3">
        <f t="shared" si="0"/>
        <v>10.199999999999999</v>
      </c>
      <c r="L16" s="3">
        <v>11</v>
      </c>
      <c r="M16" s="3">
        <v>3</v>
      </c>
    </row>
    <row r="17" spans="1:13" ht="15.5" x14ac:dyDescent="0.35">
      <c r="A17" s="3">
        <v>15</v>
      </c>
      <c r="B17" s="1" t="s">
        <v>114</v>
      </c>
      <c r="C17" s="3">
        <v>7</v>
      </c>
      <c r="D17" s="1" t="s">
        <v>115</v>
      </c>
      <c r="E17" s="1" t="s">
        <v>116</v>
      </c>
      <c r="F17" s="3">
        <v>4</v>
      </c>
      <c r="G17" s="3">
        <v>4</v>
      </c>
      <c r="H17" s="3">
        <v>1</v>
      </c>
      <c r="I17" s="3">
        <v>0.2</v>
      </c>
      <c r="J17" s="3">
        <v>1</v>
      </c>
      <c r="K17" s="3">
        <f t="shared" si="0"/>
        <v>10.199999999999999</v>
      </c>
      <c r="L17" s="3">
        <v>11</v>
      </c>
      <c r="M17" s="3">
        <v>3</v>
      </c>
    </row>
    <row r="18" spans="1:13" ht="15.5" x14ac:dyDescent="0.35">
      <c r="A18" s="3">
        <v>16</v>
      </c>
      <c r="B18" s="2" t="s">
        <v>140</v>
      </c>
      <c r="C18" s="3">
        <v>7</v>
      </c>
      <c r="D18" s="2" t="s">
        <v>141</v>
      </c>
      <c r="E18" s="2" t="s">
        <v>142</v>
      </c>
      <c r="F18" s="4">
        <v>3</v>
      </c>
      <c r="G18" s="4">
        <v>5</v>
      </c>
      <c r="H18" s="4">
        <v>1</v>
      </c>
      <c r="I18" s="4">
        <v>0.2</v>
      </c>
      <c r="J18" s="4">
        <v>1</v>
      </c>
      <c r="K18" s="4">
        <f t="shared" si="0"/>
        <v>10.199999999999999</v>
      </c>
      <c r="L18" s="4">
        <v>11</v>
      </c>
      <c r="M18" s="3">
        <v>3</v>
      </c>
    </row>
    <row r="19" spans="1:13" ht="15.5" x14ac:dyDescent="0.35">
      <c r="A19" s="3">
        <v>17</v>
      </c>
      <c r="B19" s="1" t="s">
        <v>77</v>
      </c>
      <c r="C19" s="3">
        <v>7</v>
      </c>
      <c r="D19" s="1" t="s">
        <v>78</v>
      </c>
      <c r="E19" s="1" t="s">
        <v>12</v>
      </c>
      <c r="F19" s="6">
        <v>4</v>
      </c>
      <c r="G19" s="6">
        <v>5</v>
      </c>
      <c r="H19" s="6">
        <v>1</v>
      </c>
      <c r="I19" s="6">
        <v>0</v>
      </c>
      <c r="J19" s="6">
        <v>0</v>
      </c>
      <c r="K19" s="3">
        <f t="shared" si="0"/>
        <v>10</v>
      </c>
      <c r="L19" s="3">
        <v>12</v>
      </c>
      <c r="M19" s="3">
        <v>3</v>
      </c>
    </row>
    <row r="20" spans="1:13" ht="15.5" x14ac:dyDescent="0.35">
      <c r="A20" s="3">
        <v>18</v>
      </c>
      <c r="B20" s="1" t="s">
        <v>87</v>
      </c>
      <c r="C20" s="3">
        <v>7</v>
      </c>
      <c r="D20" s="1" t="s">
        <v>88</v>
      </c>
      <c r="E20" s="1" t="s">
        <v>17</v>
      </c>
      <c r="F20" s="6">
        <v>4</v>
      </c>
      <c r="G20" s="6">
        <v>5</v>
      </c>
      <c r="H20" s="6">
        <v>1</v>
      </c>
      <c r="I20" s="6">
        <v>0</v>
      </c>
      <c r="J20" s="6">
        <v>0</v>
      </c>
      <c r="K20" s="3">
        <f t="shared" si="0"/>
        <v>10</v>
      </c>
      <c r="L20" s="3">
        <v>12</v>
      </c>
      <c r="M20" s="3">
        <v>3</v>
      </c>
    </row>
    <row r="21" spans="1:13" ht="15.5" x14ac:dyDescent="0.35">
      <c r="A21" s="3">
        <v>19</v>
      </c>
      <c r="B21" s="1" t="s">
        <v>123</v>
      </c>
      <c r="C21" s="3">
        <v>7</v>
      </c>
      <c r="D21" s="1" t="s">
        <v>124</v>
      </c>
      <c r="E21" s="1" t="s">
        <v>125</v>
      </c>
      <c r="F21" s="3">
        <v>4</v>
      </c>
      <c r="G21" s="3">
        <v>5</v>
      </c>
      <c r="H21" s="3">
        <v>0</v>
      </c>
      <c r="I21" s="3">
        <v>0.5</v>
      </c>
      <c r="J21" s="3">
        <v>0</v>
      </c>
      <c r="K21" s="3">
        <f t="shared" si="0"/>
        <v>9.5</v>
      </c>
      <c r="L21" s="3">
        <v>13</v>
      </c>
      <c r="M21" s="3">
        <v>3</v>
      </c>
    </row>
    <row r="22" spans="1:13" ht="15.5" x14ac:dyDescent="0.35">
      <c r="A22" s="3">
        <v>20</v>
      </c>
      <c r="B22" s="1" t="s">
        <v>80</v>
      </c>
      <c r="C22" s="3">
        <v>7</v>
      </c>
      <c r="D22" s="1" t="s">
        <v>66</v>
      </c>
      <c r="E22" s="1" t="s">
        <v>67</v>
      </c>
      <c r="F22" s="6">
        <v>5</v>
      </c>
      <c r="G22" s="6">
        <v>1.2</v>
      </c>
      <c r="H22" s="6">
        <v>1</v>
      </c>
      <c r="I22" s="6">
        <v>0</v>
      </c>
      <c r="J22" s="6">
        <v>2</v>
      </c>
      <c r="K22" s="3">
        <f t="shared" si="0"/>
        <v>9.1999999999999993</v>
      </c>
      <c r="L22" s="3">
        <v>14</v>
      </c>
      <c r="M22" s="3">
        <v>3</v>
      </c>
    </row>
    <row r="23" spans="1:13" ht="15.5" x14ac:dyDescent="0.35">
      <c r="A23" s="3">
        <v>21</v>
      </c>
      <c r="B23" s="1" t="s">
        <v>93</v>
      </c>
      <c r="C23" s="3">
        <v>7</v>
      </c>
      <c r="D23" s="1" t="s">
        <v>94</v>
      </c>
      <c r="E23" s="1" t="s">
        <v>95</v>
      </c>
      <c r="F23" s="6">
        <v>4</v>
      </c>
      <c r="G23" s="6">
        <v>3</v>
      </c>
      <c r="H23" s="6">
        <v>2</v>
      </c>
      <c r="I23" s="6">
        <v>0.2</v>
      </c>
      <c r="J23" s="6">
        <v>0</v>
      </c>
      <c r="K23" s="3">
        <f t="shared" si="0"/>
        <v>9.1999999999999993</v>
      </c>
      <c r="L23" s="3">
        <v>14</v>
      </c>
      <c r="M23" s="3">
        <v>3</v>
      </c>
    </row>
    <row r="24" spans="1:13" ht="15.5" x14ac:dyDescent="0.35">
      <c r="A24" s="3">
        <v>22</v>
      </c>
      <c r="B24" s="1" t="s">
        <v>21</v>
      </c>
      <c r="C24" s="3">
        <v>7</v>
      </c>
      <c r="D24" s="1" t="s">
        <v>22</v>
      </c>
      <c r="E24" s="1" t="s">
        <v>23</v>
      </c>
      <c r="F24" s="3">
        <v>3</v>
      </c>
      <c r="G24" s="3">
        <v>5</v>
      </c>
      <c r="H24" s="3">
        <v>0</v>
      </c>
      <c r="I24" s="3">
        <v>0.1</v>
      </c>
      <c r="J24" s="3">
        <v>1</v>
      </c>
      <c r="K24" s="3">
        <f t="shared" si="0"/>
        <v>9.1</v>
      </c>
      <c r="L24" s="3">
        <v>15</v>
      </c>
      <c r="M24" s="3">
        <v>3</v>
      </c>
    </row>
    <row r="25" spans="1:13" ht="15.5" x14ac:dyDescent="0.35">
      <c r="A25" s="3">
        <v>23</v>
      </c>
      <c r="B25" s="1" t="s">
        <v>89</v>
      </c>
      <c r="C25" s="3">
        <v>7</v>
      </c>
      <c r="D25" s="1" t="s">
        <v>90</v>
      </c>
      <c r="E25" s="1" t="s">
        <v>76</v>
      </c>
      <c r="F25" s="6">
        <v>4</v>
      </c>
      <c r="G25" s="6">
        <v>3</v>
      </c>
      <c r="H25" s="6">
        <v>0</v>
      </c>
      <c r="I25" s="6">
        <v>1</v>
      </c>
      <c r="J25" s="6">
        <v>1</v>
      </c>
      <c r="K25" s="3">
        <f t="shared" si="0"/>
        <v>9</v>
      </c>
      <c r="L25" s="3">
        <v>16</v>
      </c>
      <c r="M25" s="3">
        <v>3</v>
      </c>
    </row>
    <row r="26" spans="1:13" ht="15.5" x14ac:dyDescent="0.35">
      <c r="A26" s="3">
        <v>24</v>
      </c>
      <c r="B26" s="1" t="s">
        <v>113</v>
      </c>
      <c r="C26" s="3">
        <v>7</v>
      </c>
      <c r="D26" s="1" t="s">
        <v>111</v>
      </c>
      <c r="E26" s="1" t="s">
        <v>112</v>
      </c>
      <c r="F26" s="3">
        <v>4</v>
      </c>
      <c r="G26" s="3">
        <v>5</v>
      </c>
      <c r="H26" s="3">
        <v>0</v>
      </c>
      <c r="I26" s="3">
        <v>0</v>
      </c>
      <c r="J26" s="3">
        <v>0</v>
      </c>
      <c r="K26" s="3">
        <f t="shared" si="0"/>
        <v>9</v>
      </c>
      <c r="L26" s="3">
        <v>16</v>
      </c>
      <c r="M26" s="3">
        <v>3</v>
      </c>
    </row>
    <row r="27" spans="1:13" ht="15.5" x14ac:dyDescent="0.35">
      <c r="A27" s="3">
        <v>25</v>
      </c>
      <c r="B27" s="1" t="s">
        <v>85</v>
      </c>
      <c r="C27" s="3">
        <v>7</v>
      </c>
      <c r="D27" s="1" t="s">
        <v>66</v>
      </c>
      <c r="E27" s="1" t="s">
        <v>67</v>
      </c>
      <c r="F27" s="6">
        <v>0.5</v>
      </c>
      <c r="G27" s="6">
        <v>5</v>
      </c>
      <c r="H27" s="6">
        <v>1</v>
      </c>
      <c r="I27" s="6">
        <v>0.2</v>
      </c>
      <c r="J27" s="6">
        <v>2</v>
      </c>
      <c r="K27" s="3">
        <f t="shared" si="0"/>
        <v>8.6999999999999993</v>
      </c>
      <c r="L27" s="3">
        <v>17</v>
      </c>
      <c r="M27" s="3" t="s">
        <v>144</v>
      </c>
    </row>
    <row r="28" spans="1:13" ht="15.5" x14ac:dyDescent="0.35">
      <c r="A28" s="3">
        <v>26</v>
      </c>
      <c r="B28" s="2" t="s">
        <v>126</v>
      </c>
      <c r="C28" s="3">
        <v>7</v>
      </c>
      <c r="D28" s="1" t="s">
        <v>127</v>
      </c>
      <c r="E28" s="2" t="s">
        <v>143</v>
      </c>
      <c r="F28" s="4">
        <v>2</v>
      </c>
      <c r="G28" s="4">
        <v>5</v>
      </c>
      <c r="H28" s="4">
        <v>1</v>
      </c>
      <c r="I28" s="4">
        <v>0.3</v>
      </c>
      <c r="J28" s="4">
        <v>0</v>
      </c>
      <c r="K28" s="4">
        <f t="shared" si="0"/>
        <v>8.3000000000000007</v>
      </c>
      <c r="L28" s="4">
        <v>18</v>
      </c>
      <c r="M28" s="4" t="s">
        <v>144</v>
      </c>
    </row>
    <row r="29" spans="1:13" ht="15.5" x14ac:dyDescent="0.35">
      <c r="A29" s="3">
        <v>27</v>
      </c>
      <c r="B29" s="1" t="s">
        <v>97</v>
      </c>
      <c r="C29" s="3">
        <v>7</v>
      </c>
      <c r="D29" s="1" t="s">
        <v>98</v>
      </c>
      <c r="E29" s="1" t="s">
        <v>99</v>
      </c>
      <c r="F29" s="6">
        <v>5</v>
      </c>
      <c r="G29" s="6">
        <v>1</v>
      </c>
      <c r="H29" s="6">
        <v>2</v>
      </c>
      <c r="I29" s="6">
        <v>0.2</v>
      </c>
      <c r="J29" s="6">
        <v>0</v>
      </c>
      <c r="K29" s="3">
        <f t="shared" si="0"/>
        <v>8.1999999999999993</v>
      </c>
      <c r="L29" s="3">
        <v>19</v>
      </c>
      <c r="M29" s="3" t="s">
        <v>144</v>
      </c>
    </row>
    <row r="30" spans="1:13" ht="15.5" x14ac:dyDescent="0.35">
      <c r="A30" s="3">
        <v>28</v>
      </c>
      <c r="B30" s="1" t="s">
        <v>44</v>
      </c>
      <c r="C30" s="3">
        <v>7</v>
      </c>
      <c r="D30" s="1" t="s">
        <v>45</v>
      </c>
      <c r="E30" s="1" t="s">
        <v>46</v>
      </c>
      <c r="F30" s="3">
        <v>2</v>
      </c>
      <c r="G30" s="3">
        <v>5</v>
      </c>
      <c r="H30" s="3">
        <v>1</v>
      </c>
      <c r="I30" s="3">
        <v>0</v>
      </c>
      <c r="J30" s="3">
        <v>0</v>
      </c>
      <c r="K30" s="3">
        <f t="shared" si="0"/>
        <v>8</v>
      </c>
      <c r="L30" s="3">
        <v>20</v>
      </c>
      <c r="M30" s="4" t="s">
        <v>144</v>
      </c>
    </row>
    <row r="31" spans="1:13" ht="15.5" x14ac:dyDescent="0.35">
      <c r="A31" s="3">
        <v>29</v>
      </c>
      <c r="B31" s="2" t="s">
        <v>134</v>
      </c>
      <c r="C31" s="3">
        <v>7</v>
      </c>
      <c r="D31" s="2" t="s">
        <v>135</v>
      </c>
      <c r="E31" s="2" t="s">
        <v>136</v>
      </c>
      <c r="F31" s="4">
        <v>5</v>
      </c>
      <c r="G31" s="4">
        <v>0</v>
      </c>
      <c r="H31" s="4">
        <v>2</v>
      </c>
      <c r="I31" s="4">
        <v>0</v>
      </c>
      <c r="J31" s="4">
        <v>1</v>
      </c>
      <c r="K31" s="4">
        <f t="shared" si="0"/>
        <v>8</v>
      </c>
      <c r="L31" s="4">
        <v>20</v>
      </c>
      <c r="M31" s="3" t="s">
        <v>144</v>
      </c>
    </row>
    <row r="32" spans="1:13" ht="15.5" x14ac:dyDescent="0.35">
      <c r="A32" s="3">
        <v>30</v>
      </c>
      <c r="B32" s="1" t="s">
        <v>50</v>
      </c>
      <c r="C32" s="3">
        <v>7</v>
      </c>
      <c r="D32" s="1" t="s">
        <v>51</v>
      </c>
      <c r="E32" s="1" t="s">
        <v>52</v>
      </c>
      <c r="F32" s="6">
        <v>1.5</v>
      </c>
      <c r="G32" s="3">
        <v>5</v>
      </c>
      <c r="H32" s="3">
        <v>1</v>
      </c>
      <c r="I32" s="3">
        <v>0</v>
      </c>
      <c r="J32" s="3">
        <v>0</v>
      </c>
      <c r="K32" s="3">
        <f t="shared" si="0"/>
        <v>7.5</v>
      </c>
      <c r="L32" s="3">
        <v>21</v>
      </c>
      <c r="M32" s="3"/>
    </row>
    <row r="33" spans="1:13" ht="15.5" x14ac:dyDescent="0.35">
      <c r="A33" s="3">
        <v>31</v>
      </c>
      <c r="B33" s="1" t="s">
        <v>104</v>
      </c>
      <c r="C33" s="3">
        <v>7</v>
      </c>
      <c r="D33" s="1" t="s">
        <v>94</v>
      </c>
      <c r="E33" s="1" t="s">
        <v>105</v>
      </c>
      <c r="F33" s="6">
        <v>4</v>
      </c>
      <c r="G33" s="6">
        <v>2</v>
      </c>
      <c r="H33" s="6">
        <v>1</v>
      </c>
      <c r="I33" s="6">
        <v>0</v>
      </c>
      <c r="J33" s="6">
        <v>0</v>
      </c>
      <c r="K33" s="3">
        <f t="shared" si="0"/>
        <v>7</v>
      </c>
      <c r="L33" s="3">
        <v>22</v>
      </c>
      <c r="M33" s="3"/>
    </row>
    <row r="34" spans="1:13" ht="15.5" x14ac:dyDescent="0.35">
      <c r="A34" s="3">
        <v>32</v>
      </c>
      <c r="B34" s="2" t="s">
        <v>137</v>
      </c>
      <c r="C34" s="3">
        <v>7</v>
      </c>
      <c r="D34" s="2" t="s">
        <v>138</v>
      </c>
      <c r="E34" s="2" t="s">
        <v>116</v>
      </c>
      <c r="F34" s="4">
        <v>0</v>
      </c>
      <c r="G34" s="4">
        <v>5</v>
      </c>
      <c r="H34" s="4">
        <v>1</v>
      </c>
      <c r="I34" s="4">
        <v>0</v>
      </c>
      <c r="J34" s="4">
        <v>1</v>
      </c>
      <c r="K34" s="4">
        <f t="shared" si="0"/>
        <v>7</v>
      </c>
      <c r="L34" s="4">
        <v>22</v>
      </c>
      <c r="M34" s="4"/>
    </row>
    <row r="35" spans="1:13" ht="15.5" x14ac:dyDescent="0.35">
      <c r="A35" s="3">
        <v>33</v>
      </c>
      <c r="B35" s="1" t="s">
        <v>102</v>
      </c>
      <c r="C35" s="3">
        <v>7</v>
      </c>
      <c r="D35" s="1" t="s">
        <v>103</v>
      </c>
      <c r="E35" s="1" t="s">
        <v>67</v>
      </c>
      <c r="F35" s="6">
        <v>4</v>
      </c>
      <c r="G35" s="6">
        <v>0.6</v>
      </c>
      <c r="H35" s="6">
        <v>1</v>
      </c>
      <c r="I35" s="6">
        <v>0.3</v>
      </c>
      <c r="J35" s="6">
        <v>1</v>
      </c>
      <c r="K35" s="3">
        <f t="shared" si="0"/>
        <v>6.8999999999999995</v>
      </c>
      <c r="L35" s="3">
        <v>23</v>
      </c>
      <c r="M35" s="3"/>
    </row>
    <row r="36" spans="1:13" ht="15.5" x14ac:dyDescent="0.35">
      <c r="A36" s="3">
        <v>34</v>
      </c>
      <c r="B36" s="1" t="s">
        <v>24</v>
      </c>
      <c r="C36" s="3">
        <v>7</v>
      </c>
      <c r="D36" s="1" t="s">
        <v>25</v>
      </c>
      <c r="E36" s="1" t="s">
        <v>26</v>
      </c>
      <c r="F36" s="3">
        <v>4</v>
      </c>
      <c r="G36" s="3">
        <v>1.3</v>
      </c>
      <c r="H36" s="3">
        <v>1</v>
      </c>
      <c r="I36" s="3">
        <v>0.1</v>
      </c>
      <c r="J36" s="3">
        <v>0</v>
      </c>
      <c r="K36" s="3">
        <f t="shared" si="0"/>
        <v>6.3999999999999995</v>
      </c>
      <c r="L36" s="3">
        <v>24</v>
      </c>
      <c r="M36" s="3"/>
    </row>
    <row r="37" spans="1:13" ht="15.5" x14ac:dyDescent="0.35">
      <c r="A37" s="3">
        <v>35</v>
      </c>
      <c r="B37" s="1" t="s">
        <v>27</v>
      </c>
      <c r="C37" s="3">
        <v>7</v>
      </c>
      <c r="D37" s="1" t="s">
        <v>28</v>
      </c>
      <c r="E37" s="1" t="s">
        <v>29</v>
      </c>
      <c r="F37" s="3">
        <v>4</v>
      </c>
      <c r="G37" s="3">
        <v>2</v>
      </c>
      <c r="H37" s="3">
        <v>0</v>
      </c>
      <c r="I37" s="3">
        <v>0.3</v>
      </c>
      <c r="J37" s="3">
        <v>0</v>
      </c>
      <c r="K37" s="3">
        <f t="shared" si="0"/>
        <v>6.3</v>
      </c>
      <c r="L37" s="3">
        <v>25</v>
      </c>
      <c r="M37" s="3"/>
    </row>
    <row r="38" spans="1:13" ht="15.5" x14ac:dyDescent="0.35">
      <c r="A38" s="3">
        <v>36</v>
      </c>
      <c r="B38" s="1" t="s">
        <v>92</v>
      </c>
      <c r="C38" s="3">
        <v>7</v>
      </c>
      <c r="D38" s="1" t="s">
        <v>88</v>
      </c>
      <c r="E38" s="1" t="s">
        <v>17</v>
      </c>
      <c r="F38" s="6">
        <v>4</v>
      </c>
      <c r="G38" s="6">
        <v>1</v>
      </c>
      <c r="H38" s="6">
        <v>1</v>
      </c>
      <c r="I38" s="6">
        <v>0</v>
      </c>
      <c r="J38" s="6">
        <v>0</v>
      </c>
      <c r="K38" s="3">
        <v>6</v>
      </c>
      <c r="L38" s="3">
        <v>26</v>
      </c>
      <c r="M38" s="3"/>
    </row>
    <row r="39" spans="1:13" ht="15.5" x14ac:dyDescent="0.35">
      <c r="A39" s="3">
        <v>37</v>
      </c>
      <c r="B39" s="1" t="s">
        <v>117</v>
      </c>
      <c r="C39" s="3">
        <v>7</v>
      </c>
      <c r="D39" s="1" t="s">
        <v>118</v>
      </c>
      <c r="E39" s="1" t="s">
        <v>119</v>
      </c>
      <c r="F39" s="3">
        <v>0.5</v>
      </c>
      <c r="G39" s="3">
        <v>3</v>
      </c>
      <c r="H39" s="3">
        <v>1</v>
      </c>
      <c r="I39" s="3">
        <v>0.2</v>
      </c>
      <c r="J39" s="3">
        <v>1</v>
      </c>
      <c r="K39" s="3">
        <f t="shared" ref="K39:K59" si="1">SUM(F39:J39)</f>
        <v>5.7</v>
      </c>
      <c r="L39" s="3">
        <v>27</v>
      </c>
      <c r="M39" s="3"/>
    </row>
    <row r="40" spans="1:13" ht="15.5" x14ac:dyDescent="0.35">
      <c r="A40" s="3">
        <v>38</v>
      </c>
      <c r="B40" s="1" t="s">
        <v>65</v>
      </c>
      <c r="C40" s="3">
        <v>7</v>
      </c>
      <c r="D40" s="1" t="s">
        <v>66</v>
      </c>
      <c r="E40" s="1" t="s">
        <v>67</v>
      </c>
      <c r="F40" s="6">
        <v>4</v>
      </c>
      <c r="G40" s="6">
        <v>0.4</v>
      </c>
      <c r="H40" s="6">
        <v>1</v>
      </c>
      <c r="I40" s="6">
        <v>0</v>
      </c>
      <c r="J40" s="6">
        <v>0</v>
      </c>
      <c r="K40" s="3">
        <f t="shared" si="1"/>
        <v>5.4</v>
      </c>
      <c r="L40" s="3">
        <v>28</v>
      </c>
      <c r="M40" s="3"/>
    </row>
    <row r="41" spans="1:13" ht="15.5" x14ac:dyDescent="0.35">
      <c r="A41" s="3">
        <v>39</v>
      </c>
      <c r="B41" s="1" t="s">
        <v>74</v>
      </c>
      <c r="C41" s="3">
        <v>7</v>
      </c>
      <c r="D41" s="1" t="s">
        <v>75</v>
      </c>
      <c r="E41" s="1" t="s">
        <v>76</v>
      </c>
      <c r="F41" s="6">
        <v>3</v>
      </c>
      <c r="G41" s="6">
        <v>0.2</v>
      </c>
      <c r="H41" s="6">
        <v>1</v>
      </c>
      <c r="I41" s="6">
        <v>0.2</v>
      </c>
      <c r="J41" s="6">
        <v>1</v>
      </c>
      <c r="K41" s="3">
        <f t="shared" si="1"/>
        <v>5.4</v>
      </c>
      <c r="L41" s="3">
        <v>28</v>
      </c>
      <c r="M41" s="3"/>
    </row>
    <row r="42" spans="1:13" ht="15.5" x14ac:dyDescent="0.35">
      <c r="A42" s="3">
        <v>40</v>
      </c>
      <c r="B42" s="1" t="s">
        <v>62</v>
      </c>
      <c r="C42" s="3">
        <v>7</v>
      </c>
      <c r="D42" s="1" t="s">
        <v>63</v>
      </c>
      <c r="E42" s="1" t="s">
        <v>64</v>
      </c>
      <c r="F42" s="6">
        <v>3</v>
      </c>
      <c r="G42" s="6">
        <v>0.2</v>
      </c>
      <c r="H42" s="6">
        <v>0</v>
      </c>
      <c r="I42" s="6">
        <v>0</v>
      </c>
      <c r="J42" s="6">
        <v>2</v>
      </c>
      <c r="K42" s="3">
        <f t="shared" si="1"/>
        <v>5.2</v>
      </c>
      <c r="L42" s="3">
        <v>29</v>
      </c>
      <c r="M42" s="3"/>
    </row>
    <row r="43" spans="1:13" ht="15.5" x14ac:dyDescent="0.35">
      <c r="A43" s="3">
        <v>41</v>
      </c>
      <c r="B43" s="1" t="s">
        <v>18</v>
      </c>
      <c r="C43" s="3">
        <v>7</v>
      </c>
      <c r="D43" s="1" t="s">
        <v>16</v>
      </c>
      <c r="E43" s="1" t="s">
        <v>17</v>
      </c>
      <c r="F43" s="3">
        <v>4</v>
      </c>
      <c r="G43" s="3">
        <v>1</v>
      </c>
      <c r="H43" s="3">
        <v>0</v>
      </c>
      <c r="I43" s="3">
        <v>0</v>
      </c>
      <c r="J43" s="3">
        <v>0</v>
      </c>
      <c r="K43" s="3">
        <f t="shared" si="1"/>
        <v>5</v>
      </c>
      <c r="L43" s="3">
        <v>30</v>
      </c>
      <c r="M43" s="3"/>
    </row>
    <row r="44" spans="1:13" ht="15.5" x14ac:dyDescent="0.35">
      <c r="A44" s="3">
        <v>42</v>
      </c>
      <c r="B44" s="1" t="s">
        <v>20</v>
      </c>
      <c r="C44" s="3">
        <v>7</v>
      </c>
      <c r="D44" s="1" t="s">
        <v>16</v>
      </c>
      <c r="E44" s="1" t="s">
        <v>17</v>
      </c>
      <c r="F44" s="3">
        <v>4</v>
      </c>
      <c r="G44" s="3">
        <v>1</v>
      </c>
      <c r="H44" s="3">
        <v>0</v>
      </c>
      <c r="I44" s="3">
        <v>0</v>
      </c>
      <c r="J44" s="3">
        <v>0</v>
      </c>
      <c r="K44" s="3">
        <f t="shared" si="1"/>
        <v>5</v>
      </c>
      <c r="L44" s="3">
        <v>30</v>
      </c>
      <c r="M44" s="3"/>
    </row>
    <row r="45" spans="1:13" ht="15.5" x14ac:dyDescent="0.35">
      <c r="A45" s="3">
        <v>43</v>
      </c>
      <c r="B45" s="1" t="s">
        <v>39</v>
      </c>
      <c r="C45" s="3">
        <v>7</v>
      </c>
      <c r="D45" s="1" t="s">
        <v>40</v>
      </c>
      <c r="E45" s="1" t="s">
        <v>107</v>
      </c>
      <c r="F45" s="3">
        <v>4</v>
      </c>
      <c r="G45" s="3">
        <v>0.4</v>
      </c>
      <c r="H45" s="3">
        <v>0</v>
      </c>
      <c r="I45" s="3">
        <v>0</v>
      </c>
      <c r="J45" s="3">
        <v>0</v>
      </c>
      <c r="K45" s="3">
        <f t="shared" si="1"/>
        <v>4.4000000000000004</v>
      </c>
      <c r="L45" s="3">
        <v>31</v>
      </c>
      <c r="M45" s="3"/>
    </row>
    <row r="46" spans="1:13" ht="15.5" x14ac:dyDescent="0.35">
      <c r="A46" s="3">
        <v>44</v>
      </c>
      <c r="B46" s="1" t="s">
        <v>100</v>
      </c>
      <c r="C46" s="3">
        <v>7</v>
      </c>
      <c r="D46" s="1" t="s">
        <v>94</v>
      </c>
      <c r="E46" s="1" t="s">
        <v>101</v>
      </c>
      <c r="F46" s="6">
        <v>1</v>
      </c>
      <c r="G46" s="6">
        <v>1</v>
      </c>
      <c r="H46" s="6">
        <v>1</v>
      </c>
      <c r="I46" s="6">
        <v>0.2</v>
      </c>
      <c r="J46" s="6">
        <v>1</v>
      </c>
      <c r="K46" s="3">
        <f t="shared" si="1"/>
        <v>4.2</v>
      </c>
      <c r="L46" s="3">
        <v>32</v>
      </c>
      <c r="M46" s="3"/>
    </row>
    <row r="47" spans="1:13" ht="15.5" x14ac:dyDescent="0.35">
      <c r="A47" s="3">
        <v>45</v>
      </c>
      <c r="B47" s="1" t="s">
        <v>47</v>
      </c>
      <c r="C47" s="3">
        <v>7</v>
      </c>
      <c r="D47" s="1" t="s">
        <v>48</v>
      </c>
      <c r="E47" s="1" t="s">
        <v>49</v>
      </c>
      <c r="F47" s="3">
        <v>3</v>
      </c>
      <c r="G47" s="3">
        <v>1</v>
      </c>
      <c r="H47" s="3">
        <v>0</v>
      </c>
      <c r="I47" s="3">
        <v>0</v>
      </c>
      <c r="J47" s="3">
        <v>0</v>
      </c>
      <c r="K47" s="3">
        <f t="shared" si="1"/>
        <v>4</v>
      </c>
      <c r="L47" s="3">
        <v>33</v>
      </c>
      <c r="M47" s="3"/>
    </row>
    <row r="48" spans="1:13" ht="15.5" x14ac:dyDescent="0.35">
      <c r="A48" s="3">
        <v>46</v>
      </c>
      <c r="B48" s="1" t="s">
        <v>71</v>
      </c>
      <c r="C48" s="3">
        <v>7</v>
      </c>
      <c r="D48" s="1" t="s">
        <v>72</v>
      </c>
      <c r="E48" s="1" t="s">
        <v>12</v>
      </c>
      <c r="F48" s="6">
        <v>0.5</v>
      </c>
      <c r="G48" s="6">
        <v>1</v>
      </c>
      <c r="H48" s="6">
        <v>2</v>
      </c>
      <c r="I48" s="6">
        <v>0.2</v>
      </c>
      <c r="J48" s="6">
        <v>0</v>
      </c>
      <c r="K48" s="3">
        <f t="shared" si="1"/>
        <v>3.7</v>
      </c>
      <c r="L48" s="3">
        <v>34</v>
      </c>
      <c r="M48" s="3"/>
    </row>
    <row r="49" spans="1:13" ht="15.5" x14ac:dyDescent="0.35">
      <c r="A49" s="3">
        <v>47</v>
      </c>
      <c r="B49" s="1" t="s">
        <v>73</v>
      </c>
      <c r="C49" s="3">
        <v>7</v>
      </c>
      <c r="D49" s="1" t="s">
        <v>66</v>
      </c>
      <c r="E49" s="1" t="s">
        <v>67</v>
      </c>
      <c r="F49" s="6">
        <v>2</v>
      </c>
      <c r="G49" s="6">
        <v>0.4</v>
      </c>
      <c r="H49" s="6">
        <v>1</v>
      </c>
      <c r="I49" s="6">
        <v>0.1</v>
      </c>
      <c r="J49" s="6">
        <v>0</v>
      </c>
      <c r="K49" s="3">
        <f t="shared" si="1"/>
        <v>3.5</v>
      </c>
      <c r="L49" s="3">
        <v>35</v>
      </c>
      <c r="M49" s="3"/>
    </row>
    <row r="50" spans="1:13" ht="15.5" x14ac:dyDescent="0.35">
      <c r="A50" s="3">
        <v>48</v>
      </c>
      <c r="B50" s="1" t="s">
        <v>36</v>
      </c>
      <c r="C50" s="3">
        <v>7</v>
      </c>
      <c r="D50" s="1" t="s">
        <v>37</v>
      </c>
      <c r="E50" s="1" t="s">
        <v>38</v>
      </c>
      <c r="F50" s="3">
        <v>2</v>
      </c>
      <c r="G50" s="3">
        <v>0.2</v>
      </c>
      <c r="H50" s="3">
        <v>1</v>
      </c>
      <c r="I50" s="3">
        <v>0.2</v>
      </c>
      <c r="J50" s="3">
        <v>0</v>
      </c>
      <c r="K50" s="3">
        <f t="shared" si="1"/>
        <v>3.4000000000000004</v>
      </c>
      <c r="L50" s="3">
        <v>36</v>
      </c>
      <c r="M50" s="3"/>
    </row>
    <row r="51" spans="1:13" ht="15.5" x14ac:dyDescent="0.35">
      <c r="A51" s="3">
        <v>49</v>
      </c>
      <c r="B51" s="1" t="s">
        <v>91</v>
      </c>
      <c r="C51" s="3">
        <v>7</v>
      </c>
      <c r="D51" s="1" t="s">
        <v>75</v>
      </c>
      <c r="E51" s="1" t="s">
        <v>76</v>
      </c>
      <c r="F51" s="6">
        <v>2</v>
      </c>
      <c r="G51" s="6">
        <v>0.2</v>
      </c>
      <c r="H51" s="6">
        <v>1</v>
      </c>
      <c r="I51" s="6">
        <v>0.2</v>
      </c>
      <c r="J51" s="6">
        <v>0</v>
      </c>
      <c r="K51" s="3">
        <f t="shared" si="1"/>
        <v>3.4000000000000004</v>
      </c>
      <c r="L51" s="3">
        <v>36</v>
      </c>
      <c r="M51" s="3"/>
    </row>
    <row r="52" spans="1:13" ht="15.5" x14ac:dyDescent="0.35">
      <c r="A52" s="3">
        <v>50</v>
      </c>
      <c r="B52" s="1" t="s">
        <v>15</v>
      </c>
      <c r="C52" s="3">
        <v>7</v>
      </c>
      <c r="D52" s="1" t="s">
        <v>16</v>
      </c>
      <c r="E52" s="1" t="s">
        <v>17</v>
      </c>
      <c r="F52" s="3">
        <v>3</v>
      </c>
      <c r="G52" s="3">
        <v>0</v>
      </c>
      <c r="H52" s="3">
        <v>0</v>
      </c>
      <c r="I52" s="3">
        <v>0.2</v>
      </c>
      <c r="J52" s="3">
        <v>0</v>
      </c>
      <c r="K52" s="3">
        <f t="shared" si="1"/>
        <v>3.2</v>
      </c>
      <c r="L52" s="3">
        <v>37</v>
      </c>
      <c r="M52" s="3"/>
    </row>
    <row r="53" spans="1:13" ht="15.5" x14ac:dyDescent="0.35">
      <c r="A53" s="3">
        <v>51</v>
      </c>
      <c r="B53" s="1" t="s">
        <v>68</v>
      </c>
      <c r="C53" s="3">
        <v>7</v>
      </c>
      <c r="D53" s="1" t="s">
        <v>69</v>
      </c>
      <c r="E53" s="1" t="s">
        <v>70</v>
      </c>
      <c r="F53" s="6">
        <v>3</v>
      </c>
      <c r="G53" s="6">
        <v>0</v>
      </c>
      <c r="H53" s="6">
        <v>0</v>
      </c>
      <c r="I53" s="6">
        <v>0</v>
      </c>
      <c r="J53" s="6">
        <v>0</v>
      </c>
      <c r="K53" s="3">
        <f t="shared" si="1"/>
        <v>3</v>
      </c>
      <c r="L53" s="3">
        <v>38</v>
      </c>
      <c r="M53" s="3"/>
    </row>
    <row r="54" spans="1:13" ht="15.5" x14ac:dyDescent="0.35">
      <c r="A54" s="3">
        <v>52</v>
      </c>
      <c r="B54" s="1" t="s">
        <v>53</v>
      </c>
      <c r="C54" s="3">
        <v>7</v>
      </c>
      <c r="D54" s="1" t="s">
        <v>48</v>
      </c>
      <c r="E54" s="1" t="s">
        <v>49</v>
      </c>
      <c r="F54" s="6">
        <v>1</v>
      </c>
      <c r="G54" s="6">
        <v>0.2</v>
      </c>
      <c r="H54" s="6">
        <v>1</v>
      </c>
      <c r="I54" s="6">
        <v>0</v>
      </c>
      <c r="J54" s="6">
        <v>0</v>
      </c>
      <c r="K54" s="3">
        <f t="shared" si="1"/>
        <v>2.2000000000000002</v>
      </c>
      <c r="L54" s="3">
        <v>39</v>
      </c>
      <c r="M54" s="3"/>
    </row>
    <row r="55" spans="1:13" ht="15.5" x14ac:dyDescent="0.35">
      <c r="A55" s="3">
        <v>53</v>
      </c>
      <c r="B55" s="1" t="s">
        <v>41</v>
      </c>
      <c r="C55" s="3">
        <v>7</v>
      </c>
      <c r="D55" s="1" t="s">
        <v>42</v>
      </c>
      <c r="E55" s="1" t="s">
        <v>13</v>
      </c>
      <c r="F55" s="3">
        <v>1</v>
      </c>
      <c r="G55" s="3">
        <v>0.6</v>
      </c>
      <c r="H55" s="3">
        <v>0</v>
      </c>
      <c r="I55" s="3">
        <v>0.2</v>
      </c>
      <c r="J55" s="3">
        <v>0</v>
      </c>
      <c r="K55" s="3">
        <f t="shared" si="1"/>
        <v>1.8</v>
      </c>
      <c r="L55" s="7">
        <v>40</v>
      </c>
      <c r="M55" s="3"/>
    </row>
    <row r="56" spans="1:13" ht="15.5" x14ac:dyDescent="0.35">
      <c r="A56" s="3">
        <v>54</v>
      </c>
      <c r="B56" s="1" t="s">
        <v>19</v>
      </c>
      <c r="C56" s="3">
        <v>7</v>
      </c>
      <c r="D56" s="1" t="s">
        <v>16</v>
      </c>
      <c r="E56" s="1" t="s">
        <v>17</v>
      </c>
      <c r="F56" s="3">
        <v>1</v>
      </c>
      <c r="G56" s="3">
        <v>0.4</v>
      </c>
      <c r="H56" s="3">
        <v>0</v>
      </c>
      <c r="I56" s="3">
        <v>0</v>
      </c>
      <c r="J56" s="3">
        <v>0</v>
      </c>
      <c r="K56" s="3">
        <f t="shared" si="1"/>
        <v>1.4</v>
      </c>
      <c r="L56" s="3">
        <v>41</v>
      </c>
      <c r="M56" s="3"/>
    </row>
    <row r="57" spans="1:13" ht="15.5" x14ac:dyDescent="0.35">
      <c r="A57" s="3">
        <v>55</v>
      </c>
      <c r="B57" s="1" t="s">
        <v>54</v>
      </c>
      <c r="C57" s="3">
        <v>7</v>
      </c>
      <c r="D57" s="1" t="s">
        <v>55</v>
      </c>
      <c r="E57" s="1" t="s">
        <v>56</v>
      </c>
      <c r="F57" s="6">
        <v>0</v>
      </c>
      <c r="G57" s="6">
        <v>0.8</v>
      </c>
      <c r="H57" s="6">
        <v>0</v>
      </c>
      <c r="I57" s="6">
        <v>0.5</v>
      </c>
      <c r="J57" s="6">
        <v>0</v>
      </c>
      <c r="K57" s="3">
        <f t="shared" si="1"/>
        <v>1.3</v>
      </c>
      <c r="L57" s="3">
        <v>42</v>
      </c>
      <c r="M57" s="3"/>
    </row>
    <row r="58" spans="1:13" ht="15.5" x14ac:dyDescent="0.35">
      <c r="A58" s="3">
        <v>56</v>
      </c>
      <c r="B58" s="1" t="s">
        <v>33</v>
      </c>
      <c r="C58" s="3">
        <v>7</v>
      </c>
      <c r="D58" s="1" t="s">
        <v>34</v>
      </c>
      <c r="E58" s="1" t="s">
        <v>35</v>
      </c>
      <c r="F58" s="3">
        <v>0.5</v>
      </c>
      <c r="G58" s="3">
        <v>0.4</v>
      </c>
      <c r="H58" s="3">
        <v>0</v>
      </c>
      <c r="I58" s="3">
        <v>0</v>
      </c>
      <c r="J58" s="3">
        <v>0</v>
      </c>
      <c r="K58" s="3">
        <f t="shared" si="1"/>
        <v>0.9</v>
      </c>
      <c r="L58" s="3">
        <v>43</v>
      </c>
      <c r="M58" s="3"/>
    </row>
    <row r="59" spans="1:13" ht="15.5" x14ac:dyDescent="0.35">
      <c r="A59" s="3">
        <v>57</v>
      </c>
      <c r="B59" s="1" t="s">
        <v>43</v>
      </c>
      <c r="C59" s="3">
        <v>7</v>
      </c>
      <c r="D59" s="1" t="s">
        <v>28</v>
      </c>
      <c r="E59" s="1" t="s">
        <v>29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f t="shared" si="1"/>
        <v>0</v>
      </c>
      <c r="L59" s="3">
        <v>44</v>
      </c>
      <c r="M59" s="3"/>
    </row>
  </sheetData>
  <autoFilter ref="A2:M2">
    <sortState ref="A3:O59">
      <sortCondition descending="1" ref="K2"/>
    </sortState>
  </autoFilter>
  <mergeCells count="1">
    <mergeCell ref="A1:M1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Физики</dc:creator>
  <cp:lastModifiedBy>User</cp:lastModifiedBy>
  <cp:lastPrinted>2021-04-24T14:58:21Z</cp:lastPrinted>
  <dcterms:created xsi:type="dcterms:W3CDTF">2021-04-17T11:08:39Z</dcterms:created>
  <dcterms:modified xsi:type="dcterms:W3CDTF">2021-04-24T16:52:07Z</dcterms:modified>
</cp:coreProperties>
</file>