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20640" windowHeight="11640"/>
  </bookViews>
  <sheets>
    <sheet name="7 класс" sheetId="1" r:id="rId1"/>
    <sheet name="8 класс" sheetId="2" r:id="rId2"/>
    <sheet name="9 класс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3" l="1"/>
  <c r="N4" i="3"/>
  <c r="N10" i="3"/>
  <c r="N21" i="3"/>
  <c r="N8" i="3"/>
  <c r="N5" i="3"/>
  <c r="N15" i="3"/>
  <c r="N22" i="3"/>
  <c r="N23" i="3"/>
  <c r="N24" i="3"/>
  <c r="N12" i="3"/>
  <c r="N19" i="3"/>
  <c r="N20" i="3"/>
  <c r="N14" i="3"/>
  <c r="N6" i="3"/>
  <c r="N7" i="3"/>
  <c r="N13" i="3"/>
  <c r="N17" i="3"/>
  <c r="N18" i="3"/>
  <c r="N9" i="3"/>
  <c r="N11" i="3"/>
  <c r="N16" i="3"/>
  <c r="N27" i="2"/>
  <c r="N4" i="2"/>
  <c r="N11" i="2"/>
  <c r="N28" i="2"/>
  <c r="N29" i="2"/>
  <c r="N24" i="2"/>
  <c r="N8" i="2"/>
  <c r="N25" i="2"/>
  <c r="N9" i="2"/>
  <c r="N6" i="2"/>
  <c r="N26" i="2"/>
  <c r="N5" i="2"/>
  <c r="N20" i="2"/>
  <c r="N21" i="2"/>
  <c r="N22" i="2"/>
  <c r="N23" i="2"/>
  <c r="N10" i="2"/>
  <c r="N19" i="2"/>
  <c r="N14" i="2"/>
  <c r="N17" i="2"/>
  <c r="N12" i="2"/>
  <c r="N18" i="2"/>
  <c r="N7" i="2"/>
  <c r="N16" i="2"/>
  <c r="N15" i="2"/>
  <c r="N13" i="2"/>
  <c r="N12" i="1" l="1"/>
  <c r="N17" i="1"/>
  <c r="N9" i="1"/>
  <c r="N18" i="1"/>
  <c r="N38" i="1"/>
  <c r="N13" i="1"/>
  <c r="N22" i="1"/>
  <c r="N39" i="1"/>
  <c r="N40" i="1"/>
  <c r="N28" i="1"/>
  <c r="N41" i="1"/>
  <c r="N4" i="1"/>
  <c r="N42" i="1"/>
  <c r="N43" i="1"/>
  <c r="N24" i="1"/>
  <c r="N44" i="1"/>
  <c r="N29" i="1"/>
  <c r="N45" i="1"/>
  <c r="N23" i="1"/>
  <c r="N46" i="1"/>
  <c r="N47" i="1"/>
  <c r="N25" i="1"/>
  <c r="N26" i="1"/>
  <c r="N34" i="1"/>
  <c r="N19" i="1"/>
  <c r="N48" i="1"/>
  <c r="N49" i="1"/>
  <c r="N15" i="1"/>
  <c r="N50" i="1"/>
  <c r="N51" i="1"/>
  <c r="N8" i="1"/>
  <c r="N6" i="1"/>
  <c r="N52" i="1"/>
  <c r="N53" i="1"/>
  <c r="N54" i="1"/>
  <c r="N5" i="1"/>
  <c r="N30" i="1"/>
  <c r="N55" i="1"/>
  <c r="N56" i="1"/>
  <c r="N20" i="1"/>
  <c r="N16" i="1"/>
  <c r="N21" i="1"/>
  <c r="N31" i="1"/>
  <c r="N37" i="1"/>
  <c r="N7" i="1"/>
  <c r="N32" i="1"/>
  <c r="N57" i="1"/>
  <c r="N58" i="1"/>
  <c r="N35" i="1"/>
  <c r="N11" i="1"/>
  <c r="N14" i="1"/>
  <c r="N59" i="1"/>
  <c r="N60" i="1"/>
  <c r="N36" i="1"/>
  <c r="N61" i="1"/>
  <c r="N33" i="1"/>
  <c r="N62" i="1"/>
  <c r="N27" i="1"/>
  <c r="N63" i="1"/>
  <c r="N10" i="1"/>
  <c r="H16" i="3"/>
  <c r="H13" i="3"/>
  <c r="H17" i="3"/>
  <c r="H18" i="3"/>
  <c r="H9" i="3"/>
  <c r="H11" i="3"/>
  <c r="H19" i="3"/>
  <c r="H20" i="3"/>
  <c r="H14" i="3"/>
  <c r="H6" i="3"/>
  <c r="H7" i="3"/>
  <c r="H21" i="3"/>
  <c r="H8" i="3"/>
  <c r="H5" i="3"/>
  <c r="H15" i="3"/>
  <c r="H22" i="3"/>
  <c r="H23" i="3"/>
  <c r="H24" i="3"/>
  <c r="H12" i="3"/>
  <c r="H25" i="3"/>
  <c r="H4" i="3"/>
  <c r="H10" i="3"/>
  <c r="H62" i="1" l="1"/>
  <c r="H19" i="1"/>
  <c r="H5" i="1"/>
  <c r="H29" i="1"/>
  <c r="H24" i="1"/>
  <c r="H30" i="1"/>
  <c r="H51" i="1"/>
  <c r="H10" i="1"/>
  <c r="H54" i="1"/>
  <c r="H13" i="1"/>
  <c r="H14" i="1"/>
  <c r="H9" i="1"/>
  <c r="H38" i="1"/>
  <c r="H21" i="1"/>
  <c r="H41" i="1"/>
  <c r="H36" i="1"/>
  <c r="H61" i="1"/>
  <c r="H45" i="1"/>
  <c r="H63" i="1"/>
  <c r="H32" i="1"/>
  <c r="H8" i="1"/>
  <c r="H7" i="2"/>
  <c r="H19" i="2"/>
  <c r="H13" i="2"/>
  <c r="H9" i="2"/>
  <c r="H22" i="2"/>
  <c r="H17" i="2"/>
  <c r="H16" i="2"/>
  <c r="H11" i="2"/>
  <c r="H8" i="2"/>
  <c r="H10" i="2"/>
  <c r="H12" i="2"/>
  <c r="H21" i="2"/>
  <c r="H24" i="2"/>
  <c r="H5" i="2"/>
  <c r="H27" i="2"/>
  <c r="H4" i="2"/>
  <c r="H15" i="2"/>
  <c r="H23" i="2" l="1"/>
  <c r="H26" i="2" l="1"/>
  <c r="H29" i="2"/>
  <c r="H28" i="2"/>
  <c r="H6" i="2"/>
  <c r="H25" i="2"/>
  <c r="H14" i="2"/>
  <c r="H20" i="2"/>
  <c r="H18" i="2"/>
  <c r="H4" i="1"/>
  <c r="H49" i="1"/>
  <c r="H39" i="1"/>
  <c r="H12" i="1"/>
  <c r="H53" i="1"/>
  <c r="H31" i="1"/>
  <c r="H55" i="1"/>
  <c r="H48" i="1"/>
  <c r="H15" i="1"/>
  <c r="H60" i="1"/>
  <c r="H44" i="1"/>
  <c r="H25" i="1"/>
  <c r="H35" i="1"/>
  <c r="H22" i="1"/>
  <c r="H37" i="1"/>
  <c r="H23" i="1"/>
  <c r="H6" i="1"/>
  <c r="H46" i="1"/>
  <c r="H40" i="1"/>
  <c r="H20" i="1"/>
  <c r="H50" i="1"/>
  <c r="H43" i="1"/>
  <c r="H57" i="1"/>
  <c r="H28" i="1"/>
  <c r="H27" i="1"/>
  <c r="H52" i="1"/>
  <c r="H34" i="1"/>
  <c r="H7" i="1"/>
  <c r="H16" i="1"/>
  <c r="H17" i="1"/>
  <c r="H11" i="1"/>
  <c r="H56" i="1"/>
  <c r="H33" i="1"/>
  <c r="H59" i="1"/>
  <c r="H26" i="1"/>
  <c r="H18" i="1"/>
  <c r="H47" i="1"/>
  <c r="H58" i="1"/>
  <c r="H42" i="1"/>
</calcChain>
</file>

<file path=xl/sharedStrings.xml><?xml version="1.0" encoding="utf-8"?>
<sst xmlns="http://schemas.openxmlformats.org/spreadsheetml/2006/main" count="341" uniqueCount="208">
  <si>
    <t>сумма баллов</t>
  </si>
  <si>
    <t>Дедков Арсений Михайлович</t>
  </si>
  <si>
    <t>Малашенко Софья Олеговна</t>
  </si>
  <si>
    <t>Горбачёв Тимофей Кириллович</t>
  </si>
  <si>
    <t>Авдеенко Матвей Олегович</t>
  </si>
  <si>
    <t>Пасько Татьяна Сергеевна</t>
  </si>
  <si>
    <t>Свириденко Богдан Александрович</t>
  </si>
  <si>
    <t>Пушкина Юлия Сергеевна</t>
  </si>
  <si>
    <t>Лукан Алина Юрьевна</t>
  </si>
  <si>
    <t>Марченко Захар</t>
  </si>
  <si>
    <t>Хавранович Максим</t>
  </si>
  <si>
    <t>Казанцева Ольга</t>
  </si>
  <si>
    <t>Комаров Максим</t>
  </si>
  <si>
    <t>Тевдорадзе Андрей</t>
  </si>
  <si>
    <t>Гарбузов Иван Михайлович</t>
  </si>
  <si>
    <t>Северцова София Александровна</t>
  </si>
  <si>
    <t>Ковалевич Арьём Владимирович</t>
  </si>
  <si>
    <t>Орешко Александр Владимирович</t>
  </si>
  <si>
    <t>Ковтанюк Станислав Сергеевич</t>
  </si>
  <si>
    <t>Горященко Иван Николаевич</t>
  </si>
  <si>
    <t>Рудьман Захар Вячеславович</t>
  </si>
  <si>
    <t>Медведник Фёдор Павлович</t>
  </si>
  <si>
    <t>Жигарь Дарья Юрьевна</t>
  </si>
  <si>
    <t>Сороко Артём Александрович</t>
  </si>
  <si>
    <t>Грахольская Виталина Витальевна</t>
  </si>
  <si>
    <t>Шестопалова Анна Игоревна</t>
  </si>
  <si>
    <t>Паседько Анастасия Олеговна</t>
  </si>
  <si>
    <t>Красовский Максим Евгеньевич</t>
  </si>
  <si>
    <t>Скубилов Виктор Юрьевич</t>
  </si>
  <si>
    <t>Рыкова Варвара Андреевна</t>
  </si>
  <si>
    <t>Барановский Александр Павлович</t>
  </si>
  <si>
    <t>Тишин Андрей Валерьевич</t>
  </si>
  <si>
    <t>Раковский Александр Васильевич</t>
  </si>
  <si>
    <t>Цыганова Анна Михайловна</t>
  </si>
  <si>
    <t>Фоменко Константин Александрович</t>
  </si>
  <si>
    <t>Концевая Анастасия Юрьевна</t>
  </si>
  <si>
    <t>Бусенко Дарья Эмильевна</t>
  </si>
  <si>
    <t>Козинкова Алина Викторовна</t>
  </si>
  <si>
    <t>Сутурина Александра Сергеевна</t>
  </si>
  <si>
    <t>Ермалюгина Софья Юрьевна</t>
  </si>
  <si>
    <t>Столяров Денис</t>
  </si>
  <si>
    <t>Шестаков Захар Владимирович</t>
  </si>
  <si>
    <t>Шеленков Артём Ильич</t>
  </si>
  <si>
    <t>Стамбровский Вадим Алексеевич</t>
  </si>
  <si>
    <t>Пясецкая Анна Михайловна</t>
  </si>
  <si>
    <t>Калинина Ксения Сергевна</t>
  </si>
  <si>
    <t>Кудласевич Юлия Романовна</t>
  </si>
  <si>
    <t>Волков Артемий Андреевич</t>
  </si>
  <si>
    <t>Бакулев Владислав Геннадьевич</t>
  </si>
  <si>
    <t>Лесковская Дарья Олеговна</t>
  </si>
  <si>
    <t>Кушнер Ксения Викторовна</t>
  </si>
  <si>
    <t>Шаманский Владислав Витальевич</t>
  </si>
  <si>
    <t>Габова Виктория Николаевна</t>
  </si>
  <si>
    <t>Петроченко Юлия Юрьевна</t>
  </si>
  <si>
    <t>Васильков Евгений Александрович</t>
  </si>
  <si>
    <t>Алленков Никита Сергеевич</t>
  </si>
  <si>
    <t>Богдашева Ксения Викторовна</t>
  </si>
  <si>
    <t>8 класс</t>
  </si>
  <si>
    <t>7 класс</t>
  </si>
  <si>
    <t>9 класс</t>
  </si>
  <si>
    <t>Мокан Герман Владимирович</t>
  </si>
  <si>
    <t>№ п/п</t>
  </si>
  <si>
    <t>Боровиков Роман Андреевич</t>
  </si>
  <si>
    <t>Терешкин Александр Юрьевич</t>
  </si>
  <si>
    <t>Твердов Егор Денисович</t>
  </si>
  <si>
    <t>Кравченко Владислав Игоревич</t>
  </si>
  <si>
    <t>Морозов Максим Александрович</t>
  </si>
  <si>
    <t>Лепейко Матвей Олегович</t>
  </si>
  <si>
    <t>Васильков Данила Николаевич</t>
  </si>
  <si>
    <t>Гриневич Ангелина Михайловна</t>
  </si>
  <si>
    <t>Полещук Василиса Дмитриевна</t>
  </si>
  <si>
    <t>Хомченко Яков Алексеевич</t>
  </si>
  <si>
    <t>Балабенко Данила Дмитриевич</t>
  </si>
  <si>
    <t>Боровикова Глория Сергеевна</t>
  </si>
  <si>
    <t>Лошманов Вячеслав Александрович</t>
  </si>
  <si>
    <t>Сивцов Степан Кириллович</t>
  </si>
  <si>
    <t>Авчинник Виктория Александровна</t>
  </si>
  <si>
    <t xml:space="preserve">Иванов Никита Павлович </t>
  </si>
  <si>
    <t>Гордеенко Ангелина Игоревна</t>
  </si>
  <si>
    <t>Окунева Анастасия Сергеевна</t>
  </si>
  <si>
    <t>Солер Илья Дмитриевич</t>
  </si>
  <si>
    <t>Шпиталева Татьяна</t>
  </si>
  <si>
    <t>Клещенок Анастасия Сергеевна</t>
  </si>
  <si>
    <t>Храмцова Мария Владимировна</t>
  </si>
  <si>
    <t>Ходоркина Полина Артуровна</t>
  </si>
  <si>
    <t>Григорьев Семен Николаевич</t>
  </si>
  <si>
    <t>Самусь Екатерина Рикардовна</t>
  </si>
  <si>
    <t>Быховцов Степан Вадимович</t>
  </si>
  <si>
    <t>Бурак Никита Владимирович</t>
  </si>
  <si>
    <t>Толкачев Максим Сергеевич</t>
  </si>
  <si>
    <t>Веретенников Сергей Александрович</t>
  </si>
  <si>
    <t>Подосёнова Елизавета Станиславовна</t>
  </si>
  <si>
    <t>Абрамчик Яков Павлович</t>
  </si>
  <si>
    <t>Мороз Вячеслав Сергеевич</t>
  </si>
  <si>
    <t>Проявенко Иван Павлович</t>
  </si>
  <si>
    <t>Знайденова Яна Александровна</t>
  </si>
  <si>
    <t>Кисель Карина Дмитриевна</t>
  </si>
  <si>
    <t>Прокопенко Владислав Дмитриевич</t>
  </si>
  <si>
    <t>Логунова Анна Сергеевна</t>
  </si>
  <si>
    <t>Чепик Вероника Олеговна</t>
  </si>
  <si>
    <t>Лепеев Вадим Дмитриевич</t>
  </si>
  <si>
    <t>Дубровский Илья Сергеевич</t>
  </si>
  <si>
    <t>Денисенко Никита</t>
  </si>
  <si>
    <t>Синьковец Виктория Дмитриевна</t>
  </si>
  <si>
    <t>Головкина Ксения Павловна</t>
  </si>
  <si>
    <t>Бондарева Варвара Дмитриевна</t>
  </si>
  <si>
    <t>Усов Никита Алексеевич</t>
  </si>
  <si>
    <t>Медведский Дмитрий Викторович</t>
  </si>
  <si>
    <t>Дудков Даниил Олегович</t>
  </si>
  <si>
    <t>Гудов Никита Юрьевич</t>
  </si>
  <si>
    <t>Лукинич Ярослав Игоревич</t>
  </si>
  <si>
    <t>Жилинский Олег Александрович</t>
  </si>
  <si>
    <t>Класс</t>
  </si>
  <si>
    <t>Учреждение образования</t>
  </si>
  <si>
    <t xml:space="preserve">Класс </t>
  </si>
  <si>
    <t>7 "В"</t>
  </si>
  <si>
    <t>ГУО "Средняя школа №43 г.Могилева"</t>
  </si>
  <si>
    <t>ГУО "Чигиринская СШ"</t>
  </si>
  <si>
    <t>ГУО "Средняя школа №1 г.Могилева"</t>
  </si>
  <si>
    <t>ГУО "Средняя школа 34 г. Бобруйска"</t>
  </si>
  <si>
    <t>ГУО "Гимназия г. Осиповичи"</t>
  </si>
  <si>
    <t>ГУО "Детский сад-средняя школа №42 г. Могилева"</t>
  </si>
  <si>
    <t>7 "Б"</t>
  </si>
  <si>
    <t>ГУО "Средняя школа №18 г.Могилева"</t>
  </si>
  <si>
    <t>7 "Д"</t>
  </si>
  <si>
    <t>ГУО "Гимназия №2 г. Бобруйска"</t>
  </si>
  <si>
    <t>ГУО "Восходовская СШ"</t>
  </si>
  <si>
    <t>7 "Г"</t>
  </si>
  <si>
    <t>ГУО "Гимназия №1 г. Горки"</t>
  </si>
  <si>
    <t>ГУО "Вендорожский УПК ДС-СШ"</t>
  </si>
  <si>
    <t>ГУО "Средняя школа №2 г.Могилева"</t>
  </si>
  <si>
    <t>7 "А"</t>
  </si>
  <si>
    <t>ГУО "Средняя школа №4 г.Могилева"</t>
  </si>
  <si>
    <t>ГУО "Княжицкая СШ"</t>
  </si>
  <si>
    <t>9 "Б"</t>
  </si>
  <si>
    <t>ГУО "Кадинская СШ"</t>
  </si>
  <si>
    <t>ГУО "Средняя школа №45 г. Могилева"</t>
  </si>
  <si>
    <t>9 "А"</t>
  </si>
  <si>
    <t>ГУО "Средняя школа №25 г. Могилева"</t>
  </si>
  <si>
    <t>9 "Г"</t>
  </si>
  <si>
    <t>ГУО "Средняя школа №8 г. Кричева"</t>
  </si>
  <si>
    <t>ГУО "Рясненская СШ"</t>
  </si>
  <si>
    <t>ГУО "Средняя школа №40 г. Могилева"</t>
  </si>
  <si>
    <t>ГУО "Дрибинская СШ"</t>
  </si>
  <si>
    <t>ГУО "Мышковичская СШ"</t>
  </si>
  <si>
    <t>ГУО "Сластёновский УПК детский сад - СШ"</t>
  </si>
  <si>
    <t>ГУО "Средняя школа №28 г. Бобруйска"</t>
  </si>
  <si>
    <t>9 "В"</t>
  </si>
  <si>
    <t>ГУО "Средняя школа №41 г.Могилева</t>
  </si>
  <si>
    <t>ГУО "Средняя школа №1 г.Чаусы"</t>
  </si>
  <si>
    <t>ГУО "Средняя школа №31 г. Бобруйска"</t>
  </si>
  <si>
    <t>ГУО "Средняя школа №2 г. Белыничи"</t>
  </si>
  <si>
    <t>ГУО "Браковский УПК ясли-сад-средняя школа"</t>
  </si>
  <si>
    <t>ГУО "Средняя школа №37 г.Могилева"</t>
  </si>
  <si>
    <t>9 "Д"</t>
  </si>
  <si>
    <t>ГУО "Средняя школа №32 г. Могилева"</t>
  </si>
  <si>
    <t>9 "Ж"</t>
  </si>
  <si>
    <t>ГУО "Средняя школа №21 г. Могилева"</t>
  </si>
  <si>
    <t>8 "В"</t>
  </si>
  <si>
    <t>ГУО "УПК детский сад средняя школа №42 г. Могилева"</t>
  </si>
  <si>
    <t>ГУО "Овсянковская СШ"</t>
  </si>
  <si>
    <t>ГУО "Вейнянская средняя школа"</t>
  </si>
  <si>
    <t>8 "Б"</t>
  </si>
  <si>
    <t>ГУО "Гимназия №2 г.Бобруйска"</t>
  </si>
  <si>
    <t>8 "А"</t>
  </si>
  <si>
    <t>ГУО "Гимназия г.Шклова"</t>
  </si>
  <si>
    <t>ГУО "Устянский УПК детский сад - базовая школа"</t>
  </si>
  <si>
    <t>ГУО "Средняя школа № 45 г.Могилева"</t>
  </si>
  <si>
    <t>ГУО "Гимназия № 3 г.Могилева</t>
  </si>
  <si>
    <t>ГУО "Средняя школа № 4 г.Горки"</t>
  </si>
  <si>
    <t>ГУО "Средняя школа №27 г. Бобруйска"</t>
  </si>
  <si>
    <t>ГУО "Средняя школа №2 г. Чаусы"</t>
  </si>
  <si>
    <t>ГУО "Гимназия №3 г. Могилева"</t>
  </si>
  <si>
    <t>ГУО "Средняя школа №2 г.п. Хотимска"</t>
  </si>
  <si>
    <t>ГУО "Средняя школа № 43 г. Могилева"</t>
  </si>
  <si>
    <t>ГУО "Средняя школа №1 г. Чаусы"</t>
  </si>
  <si>
    <t>ГУО "Средняя школа №21 г.Могилева"</t>
  </si>
  <si>
    <t>ГУО "Средняя школа г.п. Краснополье"</t>
  </si>
  <si>
    <t>ГУО "Средняя школа №45 г.Могилева"</t>
  </si>
  <si>
    <t>ГУО "Межисетская СШ"</t>
  </si>
  <si>
    <t>ГУО "Каменнолавская СШ"</t>
  </si>
  <si>
    <t>ГУО "Средняя школа № 1 г. Чаусы"</t>
  </si>
  <si>
    <t>ГУО "Гимназия г. Шклова"</t>
  </si>
  <si>
    <t>ГУО "Средняя школа №46 г.Могилева"</t>
  </si>
  <si>
    <t>ГУО "Средняя школа №19 г.Могилева"</t>
  </si>
  <si>
    <t>ГУО "Гимназия №3 г. Бобруйска"</t>
  </si>
  <si>
    <t>ГУО "Средняя школа №15 г.Могилева"</t>
  </si>
  <si>
    <t>ГУО "Вейнянская СШ"</t>
  </si>
  <si>
    <t>ГУО "Хоновский УПК ДС-СШ"</t>
  </si>
  <si>
    <t>ГУО "Средняя школа №2 г. Круглое"</t>
  </si>
  <si>
    <t>ГУО "Дужевский УПК ДС-СШ"</t>
  </si>
  <si>
    <t>ГУО "Гимназия №2 г. Могилева"</t>
  </si>
  <si>
    <t>ГУО "Гимназия г. Мстиславля"</t>
  </si>
  <si>
    <t>7 "Ж"</t>
  </si>
  <si>
    <t>ГУО "УПК ДС-СШ №42 г. Могилева"</t>
  </si>
  <si>
    <t>ГУО "Гимназия №4 г. Могилева"</t>
  </si>
  <si>
    <t>1 тур (заочный)</t>
  </si>
  <si>
    <t>2 тур (очный)</t>
  </si>
  <si>
    <t>Хотулёв Никита Андреевич</t>
  </si>
  <si>
    <t>Результаты олимпиады по математике на призы Б.Д. Чеботаревского (7 класс)</t>
  </si>
  <si>
    <t>Награждение</t>
  </si>
  <si>
    <t>диплом 1 степени</t>
  </si>
  <si>
    <t>диплом 2 степени</t>
  </si>
  <si>
    <t>диплом 3 степени</t>
  </si>
  <si>
    <t>ГУО "УПК детский сад-средняя школа №42 г. Могилева"</t>
  </si>
  <si>
    <t>Результаты олимпиады по математике на призы Б.Д. Чеботаревского (8 класс)</t>
  </si>
  <si>
    <t>ГУО "УПК детский сад -  средняя школа №42 г. Могилева"</t>
  </si>
  <si>
    <t>Результаты олимпиады по математике на призы Б.Д. Чеботаревского (9 класс)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</si>
</sst>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workbookViewId="0">
      <selection activeCell="Q5" sqref="Q5"/>
    </sheetView>
  </sheetViews>
  <sheetFormatPr defaultRowHeight="18.75" x14ac:dyDescent="0.3"/>
  <cols>
    <col min="1" max="1" width="4.28515625" customWidth="1"/>
    <col min="2" max="2" width="48.140625" style="2" customWidth="1"/>
    <col min="3" max="7" width="3.85546875" style="3" hidden="1" customWidth="1"/>
    <col min="8" max="8" width="9.140625" style="3" hidden="1" customWidth="1"/>
    <col min="9" max="13" width="4.140625" style="3" customWidth="1"/>
    <col min="14" max="14" width="10.28515625" style="31" customWidth="1"/>
    <col min="16" max="16" width="40" customWidth="1"/>
    <col min="17" max="17" width="23.140625" customWidth="1"/>
    <col min="18" max="18" width="39" customWidth="1"/>
  </cols>
  <sheetData>
    <row r="1" spans="1:18" ht="20.25" x14ac:dyDescent="0.3">
      <c r="A1" s="40" t="s">
        <v>199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x14ac:dyDescent="0.3">
      <c r="A2" s="37"/>
      <c r="B2" s="36"/>
      <c r="C2" s="39" t="s">
        <v>196</v>
      </c>
      <c r="D2" s="39"/>
      <c r="E2" s="39"/>
      <c r="F2" s="39"/>
      <c r="G2" s="39"/>
      <c r="H2" s="39"/>
      <c r="I2" s="39" t="s">
        <v>197</v>
      </c>
      <c r="J2" s="39"/>
      <c r="K2" s="39"/>
      <c r="L2" s="39"/>
      <c r="M2" s="39"/>
      <c r="N2" s="39"/>
      <c r="O2" s="37"/>
      <c r="P2" s="37"/>
      <c r="Q2" s="37"/>
    </row>
    <row r="3" spans="1:18" s="1" customFormat="1" ht="53.25" customHeight="1" x14ac:dyDescent="0.25">
      <c r="A3" s="29" t="s">
        <v>61</v>
      </c>
      <c r="B3" s="7" t="s">
        <v>58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 t="s">
        <v>0</v>
      </c>
      <c r="I3" s="4">
        <v>1</v>
      </c>
      <c r="J3" s="4">
        <v>2</v>
      </c>
      <c r="K3" s="4">
        <v>3</v>
      </c>
      <c r="L3" s="4">
        <v>4</v>
      </c>
      <c r="M3" s="4">
        <v>5</v>
      </c>
      <c r="N3" s="4" t="s">
        <v>0</v>
      </c>
      <c r="O3" s="10" t="s">
        <v>114</v>
      </c>
      <c r="P3" s="10" t="s">
        <v>113</v>
      </c>
      <c r="Q3" s="10" t="s">
        <v>200</v>
      </c>
      <c r="R3" s="10"/>
    </row>
    <row r="4" spans="1:18" ht="26.25" customHeight="1" x14ac:dyDescent="0.3">
      <c r="A4" s="17">
        <v>1</v>
      </c>
      <c r="B4" s="13" t="s">
        <v>1</v>
      </c>
      <c r="C4" s="5">
        <v>8</v>
      </c>
      <c r="D4" s="5">
        <v>1</v>
      </c>
      <c r="E4" s="5">
        <v>8</v>
      </c>
      <c r="F4" s="5">
        <v>8</v>
      </c>
      <c r="G4" s="5">
        <v>8</v>
      </c>
      <c r="H4" s="5">
        <f>SUM(C4:G4)</f>
        <v>33</v>
      </c>
      <c r="I4" s="5">
        <v>7</v>
      </c>
      <c r="J4" s="5">
        <v>8</v>
      </c>
      <c r="K4" s="5">
        <v>8</v>
      </c>
      <c r="L4" s="5">
        <v>8</v>
      </c>
      <c r="M4" s="5">
        <v>3</v>
      </c>
      <c r="N4" s="17">
        <f>SUM(I4:M4)</f>
        <v>34</v>
      </c>
      <c r="O4" s="5" t="s">
        <v>122</v>
      </c>
      <c r="P4" s="21" t="s">
        <v>182</v>
      </c>
      <c r="Q4" s="36" t="s">
        <v>201</v>
      </c>
      <c r="R4" s="17"/>
    </row>
    <row r="5" spans="1:18" ht="37.5" x14ac:dyDescent="0.3">
      <c r="A5" s="17">
        <v>2</v>
      </c>
      <c r="B5" s="13" t="s">
        <v>97</v>
      </c>
      <c r="C5" s="5">
        <v>8</v>
      </c>
      <c r="D5" s="5">
        <v>1</v>
      </c>
      <c r="E5" s="5">
        <v>4</v>
      </c>
      <c r="F5" s="5">
        <v>8</v>
      </c>
      <c r="G5" s="5">
        <v>0</v>
      </c>
      <c r="H5" s="5">
        <f>SUM(C5:G5)</f>
        <v>21</v>
      </c>
      <c r="I5" s="5">
        <v>1</v>
      </c>
      <c r="J5" s="5">
        <v>4</v>
      </c>
      <c r="K5" s="5">
        <v>1</v>
      </c>
      <c r="L5" s="5">
        <v>8</v>
      </c>
      <c r="M5" s="5">
        <v>8</v>
      </c>
      <c r="N5" s="17">
        <f>SUM(I5:M5)</f>
        <v>22</v>
      </c>
      <c r="O5" s="5">
        <v>7</v>
      </c>
      <c r="P5" s="21" t="s">
        <v>121</v>
      </c>
      <c r="Q5" s="36" t="s">
        <v>202</v>
      </c>
      <c r="R5" s="17"/>
    </row>
    <row r="6" spans="1:18" ht="37.5" x14ac:dyDescent="0.3">
      <c r="A6" s="17">
        <v>3</v>
      </c>
      <c r="B6" s="13" t="s">
        <v>17</v>
      </c>
      <c r="C6" s="5">
        <v>7</v>
      </c>
      <c r="D6" s="5">
        <v>1</v>
      </c>
      <c r="E6" s="5">
        <v>7</v>
      </c>
      <c r="F6" s="5">
        <v>8</v>
      </c>
      <c r="G6" s="5">
        <v>8</v>
      </c>
      <c r="H6" s="5">
        <f>SUM(C6:G6)</f>
        <v>31</v>
      </c>
      <c r="I6" s="5">
        <v>4</v>
      </c>
      <c r="J6" s="5">
        <v>0</v>
      </c>
      <c r="K6" s="5">
        <v>8</v>
      </c>
      <c r="L6" s="5">
        <v>8</v>
      </c>
      <c r="M6" s="5">
        <v>1</v>
      </c>
      <c r="N6" s="17">
        <f>SUM(I6:M6)</f>
        <v>21</v>
      </c>
      <c r="O6" s="5">
        <v>7</v>
      </c>
      <c r="P6" s="21" t="s">
        <v>170</v>
      </c>
      <c r="Q6" s="36" t="s">
        <v>202</v>
      </c>
      <c r="R6" s="17"/>
    </row>
    <row r="7" spans="1:18" ht="33" customHeight="1" x14ac:dyDescent="0.3">
      <c r="A7" s="17">
        <v>4</v>
      </c>
      <c r="B7" s="13" t="s">
        <v>28</v>
      </c>
      <c r="C7" s="5">
        <v>8</v>
      </c>
      <c r="D7" s="5">
        <v>1</v>
      </c>
      <c r="E7" s="5">
        <v>8</v>
      </c>
      <c r="F7" s="5">
        <v>8</v>
      </c>
      <c r="G7" s="5">
        <v>8</v>
      </c>
      <c r="H7" s="5">
        <f>SUM(C7:G7)</f>
        <v>33</v>
      </c>
      <c r="I7" s="5">
        <v>4</v>
      </c>
      <c r="J7" s="5"/>
      <c r="K7" s="5">
        <v>8</v>
      </c>
      <c r="L7" s="5">
        <v>8</v>
      </c>
      <c r="M7" s="5"/>
      <c r="N7" s="17">
        <f>SUM(I7:M7)</f>
        <v>20</v>
      </c>
      <c r="O7" s="5" t="s">
        <v>124</v>
      </c>
      <c r="P7" s="21" t="s">
        <v>184</v>
      </c>
      <c r="Q7" s="36" t="s">
        <v>202</v>
      </c>
      <c r="R7" s="17"/>
    </row>
    <row r="8" spans="1:18" ht="37.5" x14ac:dyDescent="0.3">
      <c r="A8" s="17">
        <v>5</v>
      </c>
      <c r="B8" s="13" t="s">
        <v>79</v>
      </c>
      <c r="C8" s="5">
        <v>6</v>
      </c>
      <c r="D8" s="5">
        <v>8</v>
      </c>
      <c r="E8" s="5">
        <v>8</v>
      </c>
      <c r="F8" s="5">
        <v>8</v>
      </c>
      <c r="G8" s="5">
        <v>8</v>
      </c>
      <c r="H8" s="5">
        <f>SUM(C8:G8)</f>
        <v>38</v>
      </c>
      <c r="I8" s="5">
        <v>4</v>
      </c>
      <c r="J8" s="5">
        <v>5</v>
      </c>
      <c r="K8" s="5">
        <v>2</v>
      </c>
      <c r="L8" s="5">
        <v>1</v>
      </c>
      <c r="M8" s="5">
        <v>7</v>
      </c>
      <c r="N8" s="17">
        <f>SUM(I8:M8)</f>
        <v>19</v>
      </c>
      <c r="O8" s="5">
        <v>7</v>
      </c>
      <c r="P8" s="21" t="s">
        <v>130</v>
      </c>
      <c r="Q8" s="36" t="s">
        <v>202</v>
      </c>
      <c r="R8" s="17"/>
    </row>
    <row r="9" spans="1:18" ht="30" customHeight="1" x14ac:dyDescent="0.3">
      <c r="A9" s="17">
        <v>6</v>
      </c>
      <c r="B9" s="13" t="s">
        <v>88</v>
      </c>
      <c r="C9" s="5">
        <v>8</v>
      </c>
      <c r="D9" s="5">
        <v>1</v>
      </c>
      <c r="E9" s="5">
        <v>8</v>
      </c>
      <c r="F9" s="5">
        <v>8</v>
      </c>
      <c r="G9" s="5">
        <v>0</v>
      </c>
      <c r="H9" s="5">
        <f>SUM(C9:G9)</f>
        <v>25</v>
      </c>
      <c r="I9" s="5">
        <v>8</v>
      </c>
      <c r="J9" s="5">
        <v>0</v>
      </c>
      <c r="K9" s="5">
        <v>8</v>
      </c>
      <c r="L9" s="5">
        <v>1</v>
      </c>
      <c r="M9" s="5">
        <v>0</v>
      </c>
      <c r="N9" s="17">
        <f>SUM(I9:M9)</f>
        <v>17</v>
      </c>
      <c r="O9" s="5">
        <v>7</v>
      </c>
      <c r="P9" s="21" t="s">
        <v>125</v>
      </c>
      <c r="Q9" s="36" t="s">
        <v>202</v>
      </c>
      <c r="R9" s="17"/>
    </row>
    <row r="10" spans="1:18" x14ac:dyDescent="0.3">
      <c r="A10" s="17">
        <v>7</v>
      </c>
      <c r="B10" s="13" t="s">
        <v>92</v>
      </c>
      <c r="C10" s="5">
        <v>7</v>
      </c>
      <c r="D10" s="5">
        <v>1</v>
      </c>
      <c r="E10" s="5">
        <v>8</v>
      </c>
      <c r="F10" s="5">
        <v>8</v>
      </c>
      <c r="G10" s="5"/>
      <c r="H10" s="5">
        <f>SUM(C10:G10)</f>
        <v>24</v>
      </c>
      <c r="I10" s="5">
        <v>3</v>
      </c>
      <c r="J10" s="5">
        <v>1</v>
      </c>
      <c r="K10" s="5">
        <v>3</v>
      </c>
      <c r="L10" s="5">
        <v>8</v>
      </c>
      <c r="M10" s="5">
        <v>0</v>
      </c>
      <c r="N10" s="17">
        <f>SUM(I10:M10)</f>
        <v>15</v>
      </c>
      <c r="O10" s="5" t="s">
        <v>115</v>
      </c>
      <c r="P10" s="21" t="s">
        <v>120</v>
      </c>
      <c r="Q10" s="36" t="s">
        <v>203</v>
      </c>
      <c r="R10" s="17"/>
    </row>
    <row r="11" spans="1:18" ht="37.5" x14ac:dyDescent="0.3">
      <c r="A11" s="15">
        <v>8</v>
      </c>
      <c r="B11" s="13" t="s">
        <v>31</v>
      </c>
      <c r="C11" s="5">
        <v>8</v>
      </c>
      <c r="D11" s="5">
        <v>1</v>
      </c>
      <c r="E11" s="5">
        <v>8</v>
      </c>
      <c r="F11" s="5">
        <v>1</v>
      </c>
      <c r="G11" s="5">
        <v>3</v>
      </c>
      <c r="H11" s="5">
        <f>SUM(C11:G11)</f>
        <v>21</v>
      </c>
      <c r="I11" s="5">
        <v>1</v>
      </c>
      <c r="J11" s="5">
        <v>1</v>
      </c>
      <c r="K11" s="5">
        <v>4</v>
      </c>
      <c r="L11" s="5">
        <v>7</v>
      </c>
      <c r="M11" s="5">
        <v>0</v>
      </c>
      <c r="N11" s="17">
        <f>SUM(I11:M11)</f>
        <v>13</v>
      </c>
      <c r="O11" s="5" t="s">
        <v>193</v>
      </c>
      <c r="P11" s="21" t="s">
        <v>194</v>
      </c>
      <c r="Q11" s="36" t="s">
        <v>203</v>
      </c>
      <c r="R11" s="17"/>
    </row>
    <row r="12" spans="1:18" ht="28.5" customHeight="1" x14ac:dyDescent="0.3">
      <c r="A12" s="15">
        <v>9</v>
      </c>
      <c r="B12" s="13" t="s">
        <v>4</v>
      </c>
      <c r="C12" s="5">
        <v>8</v>
      </c>
      <c r="D12" s="5">
        <v>1</v>
      </c>
      <c r="E12" s="5">
        <v>8</v>
      </c>
      <c r="F12" s="5">
        <v>8</v>
      </c>
      <c r="G12" s="5">
        <v>1</v>
      </c>
      <c r="H12" s="5">
        <f>SUM(C12:G12)</f>
        <v>26</v>
      </c>
      <c r="I12" s="5">
        <v>8</v>
      </c>
      <c r="J12" s="5">
        <v>0</v>
      </c>
      <c r="K12" s="5">
        <v>1</v>
      </c>
      <c r="L12" s="5">
        <v>1</v>
      </c>
      <c r="M12" s="5">
        <v>1</v>
      </c>
      <c r="N12" s="17">
        <f>SUM(I12:M12)</f>
        <v>11</v>
      </c>
      <c r="O12" s="5" t="s">
        <v>131</v>
      </c>
      <c r="P12" s="21" t="s">
        <v>182</v>
      </c>
      <c r="Q12" s="36" t="s">
        <v>203</v>
      </c>
      <c r="R12" s="17"/>
    </row>
    <row r="13" spans="1:18" ht="37.5" x14ac:dyDescent="0.3">
      <c r="A13" s="15">
        <v>10</v>
      </c>
      <c r="B13" s="13" t="s">
        <v>90</v>
      </c>
      <c r="C13" s="5">
        <v>8</v>
      </c>
      <c r="D13" s="5">
        <v>1</v>
      </c>
      <c r="E13" s="5">
        <v>7</v>
      </c>
      <c r="F13" s="5">
        <v>8</v>
      </c>
      <c r="G13" s="5">
        <v>0</v>
      </c>
      <c r="H13" s="5">
        <f>SUM(C13:G13)</f>
        <v>24</v>
      </c>
      <c r="I13" s="5">
        <v>2</v>
      </c>
      <c r="J13" s="5"/>
      <c r="K13" s="5"/>
      <c r="L13" s="5">
        <v>1</v>
      </c>
      <c r="M13" s="5">
        <v>8</v>
      </c>
      <c r="N13" s="17">
        <f>SUM(I13:M13)</f>
        <v>11</v>
      </c>
      <c r="O13" s="5">
        <v>7</v>
      </c>
      <c r="P13" s="21" t="s">
        <v>118</v>
      </c>
      <c r="Q13" s="36" t="s">
        <v>203</v>
      </c>
      <c r="R13" s="17"/>
    </row>
    <row r="14" spans="1:18" ht="37.5" x14ac:dyDescent="0.3">
      <c r="A14" s="15">
        <v>11</v>
      </c>
      <c r="B14" s="13" t="s">
        <v>89</v>
      </c>
      <c r="C14" s="5">
        <v>8</v>
      </c>
      <c r="D14" s="5">
        <v>1</v>
      </c>
      <c r="E14" s="5">
        <v>8</v>
      </c>
      <c r="F14" s="5">
        <v>0</v>
      </c>
      <c r="G14" s="5">
        <v>8</v>
      </c>
      <c r="H14" s="5">
        <f>SUM(C14:G14)</f>
        <v>25</v>
      </c>
      <c r="I14" s="5">
        <v>4</v>
      </c>
      <c r="J14" s="5">
        <v>6</v>
      </c>
      <c r="K14" s="5">
        <v>1</v>
      </c>
      <c r="L14" s="5">
        <v>0</v>
      </c>
      <c r="M14" s="5">
        <v>0</v>
      </c>
      <c r="N14" s="17">
        <f>SUM(I14:M14)</f>
        <v>11</v>
      </c>
      <c r="O14" s="5">
        <v>7</v>
      </c>
      <c r="P14" s="21" t="s">
        <v>118</v>
      </c>
      <c r="Q14" s="36" t="s">
        <v>203</v>
      </c>
      <c r="R14" s="17"/>
    </row>
    <row r="15" spans="1:18" ht="37.5" x14ac:dyDescent="0.3">
      <c r="A15" s="15">
        <v>12</v>
      </c>
      <c r="B15" s="13" t="s">
        <v>9</v>
      </c>
      <c r="C15" s="5">
        <v>7</v>
      </c>
      <c r="D15" s="5">
        <v>0</v>
      </c>
      <c r="E15" s="5">
        <v>2</v>
      </c>
      <c r="F15" s="5">
        <v>8</v>
      </c>
      <c r="G15" s="5">
        <v>7</v>
      </c>
      <c r="H15" s="5">
        <f t="shared" ref="H4:H35" si="0">SUM(C15:G15)</f>
        <v>24</v>
      </c>
      <c r="I15" s="5">
        <v>7</v>
      </c>
      <c r="J15" s="5">
        <v>2</v>
      </c>
      <c r="K15" s="5">
        <v>0</v>
      </c>
      <c r="L15" s="5">
        <v>1</v>
      </c>
      <c r="M15" s="5"/>
      <c r="N15" s="17">
        <f t="shared" ref="N4:N35" si="1">SUM(I15:M15)</f>
        <v>10</v>
      </c>
      <c r="O15" s="5" t="s">
        <v>131</v>
      </c>
      <c r="P15" s="21" t="s">
        <v>186</v>
      </c>
      <c r="Q15" s="38"/>
      <c r="R15" s="17"/>
    </row>
    <row r="16" spans="1:18" ht="37.5" x14ac:dyDescent="0.3">
      <c r="A16" s="15">
        <v>13</v>
      </c>
      <c r="B16" s="13" t="s">
        <v>29</v>
      </c>
      <c r="C16" s="5">
        <v>8</v>
      </c>
      <c r="D16" s="5">
        <v>1</v>
      </c>
      <c r="E16" s="5">
        <v>8</v>
      </c>
      <c r="F16" s="5">
        <v>8</v>
      </c>
      <c r="G16" s="5">
        <v>8</v>
      </c>
      <c r="H16" s="5">
        <f t="shared" si="0"/>
        <v>33</v>
      </c>
      <c r="I16" s="5">
        <v>3</v>
      </c>
      <c r="J16" s="5"/>
      <c r="K16" s="5">
        <v>1</v>
      </c>
      <c r="L16" s="5">
        <v>1</v>
      </c>
      <c r="M16" s="5">
        <v>5</v>
      </c>
      <c r="N16" s="17">
        <f t="shared" si="1"/>
        <v>10</v>
      </c>
      <c r="O16" s="5" t="s">
        <v>127</v>
      </c>
      <c r="P16" s="21" t="s">
        <v>116</v>
      </c>
      <c r="Q16" s="36"/>
      <c r="R16" s="17"/>
    </row>
    <row r="17" spans="1:18" ht="37.5" x14ac:dyDescent="0.3">
      <c r="A17" s="15">
        <v>14</v>
      </c>
      <c r="B17" s="13" t="s">
        <v>30</v>
      </c>
      <c r="C17" s="5">
        <v>8</v>
      </c>
      <c r="D17" s="5">
        <v>1</v>
      </c>
      <c r="E17" s="5">
        <v>8</v>
      </c>
      <c r="F17" s="5">
        <v>8</v>
      </c>
      <c r="G17" s="5">
        <v>6</v>
      </c>
      <c r="H17" s="5">
        <f t="shared" si="0"/>
        <v>31</v>
      </c>
      <c r="I17" s="5">
        <v>4</v>
      </c>
      <c r="J17" s="5">
        <v>0</v>
      </c>
      <c r="K17" s="5">
        <v>4</v>
      </c>
      <c r="L17" s="5">
        <v>1</v>
      </c>
      <c r="M17" s="5">
        <v>0</v>
      </c>
      <c r="N17" s="17">
        <f t="shared" si="1"/>
        <v>9</v>
      </c>
      <c r="O17" s="5" t="s">
        <v>115</v>
      </c>
      <c r="P17" s="21" t="s">
        <v>176</v>
      </c>
      <c r="Q17" s="36"/>
      <c r="R17" s="17"/>
    </row>
    <row r="18" spans="1:18" ht="37.5" x14ac:dyDescent="0.3">
      <c r="A18" s="15">
        <v>15</v>
      </c>
      <c r="B18" s="13" t="s">
        <v>36</v>
      </c>
      <c r="C18" s="5">
        <v>7</v>
      </c>
      <c r="D18" s="5">
        <v>1</v>
      </c>
      <c r="E18" s="5">
        <v>1</v>
      </c>
      <c r="F18" s="5">
        <v>8</v>
      </c>
      <c r="G18" s="5">
        <v>8</v>
      </c>
      <c r="H18" s="5">
        <f t="shared" si="0"/>
        <v>25</v>
      </c>
      <c r="I18" s="5">
        <v>0</v>
      </c>
      <c r="J18" s="5">
        <v>0</v>
      </c>
      <c r="K18" s="5">
        <v>1</v>
      </c>
      <c r="L18" s="5">
        <v>1</v>
      </c>
      <c r="M18" s="5">
        <v>7</v>
      </c>
      <c r="N18" s="17">
        <f t="shared" si="1"/>
        <v>9</v>
      </c>
      <c r="O18" s="5">
        <v>7</v>
      </c>
      <c r="P18" s="21" t="s">
        <v>153</v>
      </c>
      <c r="Q18" s="36"/>
      <c r="R18" s="17"/>
    </row>
    <row r="19" spans="1:18" ht="37.5" x14ac:dyDescent="0.3">
      <c r="A19" s="15">
        <v>16</v>
      </c>
      <c r="B19" s="13" t="s">
        <v>98</v>
      </c>
      <c r="C19" s="5">
        <v>7</v>
      </c>
      <c r="D19" s="5">
        <v>1</v>
      </c>
      <c r="E19" s="5">
        <v>4</v>
      </c>
      <c r="F19" s="5">
        <v>8</v>
      </c>
      <c r="G19" s="5">
        <v>0</v>
      </c>
      <c r="H19" s="5">
        <f t="shared" si="0"/>
        <v>20</v>
      </c>
      <c r="I19" s="5">
        <v>3</v>
      </c>
      <c r="J19" s="5">
        <v>0</v>
      </c>
      <c r="K19" s="5">
        <v>4</v>
      </c>
      <c r="L19" s="5">
        <v>1</v>
      </c>
      <c r="M19" s="5">
        <v>0</v>
      </c>
      <c r="N19" s="17">
        <f t="shared" si="1"/>
        <v>8</v>
      </c>
      <c r="O19" s="5">
        <v>7</v>
      </c>
      <c r="P19" s="21" t="s">
        <v>121</v>
      </c>
      <c r="Q19" s="36"/>
      <c r="R19" s="17"/>
    </row>
    <row r="20" spans="1:18" ht="37.5" x14ac:dyDescent="0.3">
      <c r="A20" s="15">
        <v>17</v>
      </c>
      <c r="B20" s="13" t="s">
        <v>20</v>
      </c>
      <c r="C20" s="5">
        <v>7</v>
      </c>
      <c r="D20" s="5">
        <v>1</v>
      </c>
      <c r="E20" s="5">
        <v>8</v>
      </c>
      <c r="F20" s="5">
        <v>8</v>
      </c>
      <c r="G20" s="5">
        <v>8</v>
      </c>
      <c r="H20" s="5">
        <f t="shared" si="0"/>
        <v>32</v>
      </c>
      <c r="I20" s="5">
        <v>3</v>
      </c>
      <c r="J20" s="5">
        <v>4</v>
      </c>
      <c r="K20" s="5">
        <v>0</v>
      </c>
      <c r="L20" s="5">
        <v>1</v>
      </c>
      <c r="M20" s="5">
        <v>0</v>
      </c>
      <c r="N20" s="17">
        <f t="shared" si="1"/>
        <v>8</v>
      </c>
      <c r="O20" s="5" t="s">
        <v>122</v>
      </c>
      <c r="P20" s="21" t="s">
        <v>116</v>
      </c>
      <c r="Q20" s="36"/>
      <c r="R20" s="17"/>
    </row>
    <row r="21" spans="1:18" ht="37.5" x14ac:dyDescent="0.3">
      <c r="A21" s="15">
        <v>18</v>
      </c>
      <c r="B21" s="13" t="s">
        <v>86</v>
      </c>
      <c r="C21" s="5">
        <v>8</v>
      </c>
      <c r="D21" s="5">
        <v>6</v>
      </c>
      <c r="E21" s="5">
        <v>4</v>
      </c>
      <c r="F21" s="5">
        <v>8</v>
      </c>
      <c r="G21" s="5">
        <v>0</v>
      </c>
      <c r="H21" s="5">
        <f t="shared" si="0"/>
        <v>26</v>
      </c>
      <c r="I21" s="5">
        <v>1</v>
      </c>
      <c r="J21" s="5">
        <v>0</v>
      </c>
      <c r="K21" s="5">
        <v>3</v>
      </c>
      <c r="L21" s="5">
        <v>1</v>
      </c>
      <c r="M21" s="5">
        <v>1</v>
      </c>
      <c r="N21" s="17">
        <f t="shared" si="1"/>
        <v>6</v>
      </c>
      <c r="O21" s="5">
        <v>7</v>
      </c>
      <c r="P21" s="21" t="s">
        <v>121</v>
      </c>
      <c r="Q21" s="36"/>
      <c r="R21" s="17"/>
    </row>
    <row r="22" spans="1:18" ht="35.25" customHeight="1" x14ac:dyDescent="0.3">
      <c r="A22" s="15">
        <v>19</v>
      </c>
      <c r="B22" s="14" t="s">
        <v>14</v>
      </c>
      <c r="C22" s="5">
        <v>8</v>
      </c>
      <c r="D22" s="5">
        <v>1</v>
      </c>
      <c r="E22" s="5">
        <v>8</v>
      </c>
      <c r="F22" s="5">
        <v>8</v>
      </c>
      <c r="G22" s="5">
        <v>8</v>
      </c>
      <c r="H22" s="5">
        <f t="shared" si="0"/>
        <v>33</v>
      </c>
      <c r="I22" s="5">
        <v>3</v>
      </c>
      <c r="J22" s="5">
        <v>1</v>
      </c>
      <c r="K22" s="5">
        <v>1</v>
      </c>
      <c r="L22" s="5"/>
      <c r="M22" s="5">
        <v>0</v>
      </c>
      <c r="N22" s="17">
        <f t="shared" si="1"/>
        <v>5</v>
      </c>
      <c r="O22" s="5" t="s">
        <v>122</v>
      </c>
      <c r="P22" s="21" t="s">
        <v>116</v>
      </c>
      <c r="Q22" s="36"/>
      <c r="R22" s="17"/>
    </row>
    <row r="23" spans="1:18" ht="37.5" x14ac:dyDescent="0.3">
      <c r="A23" s="15">
        <v>20</v>
      </c>
      <c r="B23" s="13" t="s">
        <v>16</v>
      </c>
      <c r="C23" s="5">
        <v>8</v>
      </c>
      <c r="D23" s="5">
        <v>1</v>
      </c>
      <c r="E23" s="5">
        <v>6</v>
      </c>
      <c r="F23" s="5">
        <v>8</v>
      </c>
      <c r="G23" s="5">
        <v>1</v>
      </c>
      <c r="H23" s="5">
        <f t="shared" si="0"/>
        <v>24</v>
      </c>
      <c r="I23" s="5">
        <v>4</v>
      </c>
      <c r="J23" s="5"/>
      <c r="K23" s="5">
        <v>0</v>
      </c>
      <c r="L23" s="5">
        <v>1</v>
      </c>
      <c r="M23" s="5">
        <v>0</v>
      </c>
      <c r="N23" s="17">
        <f t="shared" si="1"/>
        <v>5</v>
      </c>
      <c r="O23" s="5" t="s">
        <v>124</v>
      </c>
      <c r="P23" s="21" t="s">
        <v>146</v>
      </c>
      <c r="Q23" s="36"/>
      <c r="R23" s="17"/>
    </row>
    <row r="24" spans="1:18" ht="37.5" x14ac:dyDescent="0.3">
      <c r="A24" s="15">
        <v>21</v>
      </c>
      <c r="B24" s="13" t="s">
        <v>95</v>
      </c>
      <c r="C24" s="5">
        <v>6</v>
      </c>
      <c r="D24" s="5">
        <v>0</v>
      </c>
      <c r="E24" s="5">
        <v>8</v>
      </c>
      <c r="F24" s="5">
        <v>8</v>
      </c>
      <c r="G24" s="5">
        <v>0</v>
      </c>
      <c r="H24" s="5">
        <f t="shared" si="0"/>
        <v>22</v>
      </c>
      <c r="I24" s="5">
        <v>3</v>
      </c>
      <c r="J24" s="5">
        <v>0</v>
      </c>
      <c r="K24" s="5">
        <v>0</v>
      </c>
      <c r="L24" s="5">
        <v>1</v>
      </c>
      <c r="M24" s="5">
        <v>0</v>
      </c>
      <c r="N24" s="17">
        <f t="shared" si="1"/>
        <v>4</v>
      </c>
      <c r="O24" s="5">
        <v>7</v>
      </c>
      <c r="P24" s="21" t="s">
        <v>129</v>
      </c>
      <c r="Q24" s="36"/>
      <c r="R24" s="17"/>
    </row>
    <row r="25" spans="1:18" ht="37.5" x14ac:dyDescent="0.3">
      <c r="A25" s="15">
        <v>22</v>
      </c>
      <c r="B25" s="13" t="s">
        <v>12</v>
      </c>
      <c r="C25" s="5">
        <v>7</v>
      </c>
      <c r="D25" s="5">
        <v>1</v>
      </c>
      <c r="E25" s="5">
        <v>8</v>
      </c>
      <c r="F25" s="5">
        <v>8</v>
      </c>
      <c r="G25" s="5">
        <v>0</v>
      </c>
      <c r="H25" s="5">
        <f t="shared" si="0"/>
        <v>24</v>
      </c>
      <c r="I25" s="5">
        <v>1</v>
      </c>
      <c r="J25" s="5">
        <v>0</v>
      </c>
      <c r="K25" s="5">
        <v>1</v>
      </c>
      <c r="L25" s="5">
        <v>1</v>
      </c>
      <c r="M25" s="5">
        <v>0</v>
      </c>
      <c r="N25" s="17">
        <f t="shared" si="1"/>
        <v>3</v>
      </c>
      <c r="O25" s="5" t="s">
        <v>122</v>
      </c>
      <c r="P25" s="21" t="s">
        <v>153</v>
      </c>
      <c r="Q25" s="36"/>
      <c r="R25" s="17"/>
    </row>
    <row r="26" spans="1:18" ht="30" customHeight="1" x14ac:dyDescent="0.3">
      <c r="A26" s="15">
        <v>23</v>
      </c>
      <c r="B26" s="13" t="s">
        <v>35</v>
      </c>
      <c r="C26" s="5">
        <v>2</v>
      </c>
      <c r="D26" s="5">
        <v>1</v>
      </c>
      <c r="E26" s="5">
        <v>8</v>
      </c>
      <c r="F26" s="5">
        <v>8</v>
      </c>
      <c r="G26" s="5">
        <v>8</v>
      </c>
      <c r="H26" s="5">
        <f t="shared" si="0"/>
        <v>27</v>
      </c>
      <c r="I26" s="5">
        <v>1</v>
      </c>
      <c r="J26" s="5">
        <v>0</v>
      </c>
      <c r="K26" s="5">
        <v>1</v>
      </c>
      <c r="L26" s="5">
        <v>1</v>
      </c>
      <c r="M26" s="5">
        <v>0</v>
      </c>
      <c r="N26" s="17">
        <f t="shared" si="1"/>
        <v>3</v>
      </c>
      <c r="O26" s="5" t="s">
        <v>131</v>
      </c>
      <c r="P26" s="21" t="s">
        <v>192</v>
      </c>
      <c r="Q26" s="36"/>
      <c r="R26" s="17"/>
    </row>
    <row r="27" spans="1:18" ht="37.5" x14ac:dyDescent="0.3">
      <c r="A27" s="15">
        <v>24</v>
      </c>
      <c r="B27" s="13" t="s">
        <v>25</v>
      </c>
      <c r="C27" s="5">
        <v>8</v>
      </c>
      <c r="D27" s="5">
        <v>1</v>
      </c>
      <c r="E27" s="5">
        <v>8</v>
      </c>
      <c r="F27" s="5">
        <v>8</v>
      </c>
      <c r="G27" s="5">
        <v>8</v>
      </c>
      <c r="H27" s="5">
        <f t="shared" si="0"/>
        <v>33</v>
      </c>
      <c r="I27" s="5">
        <v>1</v>
      </c>
      <c r="J27" s="5">
        <v>0</v>
      </c>
      <c r="K27" s="5">
        <v>1</v>
      </c>
      <c r="L27" s="5">
        <v>0</v>
      </c>
      <c r="M27" s="5">
        <v>1</v>
      </c>
      <c r="N27" s="17">
        <f t="shared" si="1"/>
        <v>3</v>
      </c>
      <c r="O27" s="5" t="s">
        <v>122</v>
      </c>
      <c r="P27" s="21" t="s">
        <v>195</v>
      </c>
      <c r="Q27" s="36"/>
      <c r="R27" s="17"/>
    </row>
    <row r="28" spans="1:18" ht="28.5" customHeight="1" x14ac:dyDescent="0.3">
      <c r="A28" s="15">
        <v>25</v>
      </c>
      <c r="B28" s="13" t="s">
        <v>24</v>
      </c>
      <c r="C28" s="5">
        <v>6</v>
      </c>
      <c r="D28" s="5">
        <v>1</v>
      </c>
      <c r="E28" s="5">
        <v>8</v>
      </c>
      <c r="F28" s="5">
        <v>7</v>
      </c>
      <c r="G28" s="5">
        <v>1</v>
      </c>
      <c r="H28" s="5">
        <f t="shared" si="0"/>
        <v>23</v>
      </c>
      <c r="I28" s="5">
        <v>0</v>
      </c>
      <c r="J28" s="5">
        <v>0</v>
      </c>
      <c r="K28" s="5">
        <v>1</v>
      </c>
      <c r="L28" s="5">
        <v>1</v>
      </c>
      <c r="M28" s="5">
        <v>0</v>
      </c>
      <c r="N28" s="17">
        <f t="shared" si="1"/>
        <v>2</v>
      </c>
      <c r="O28" s="5" t="s">
        <v>131</v>
      </c>
      <c r="P28" s="21" t="s">
        <v>187</v>
      </c>
      <c r="Q28" s="36"/>
      <c r="R28" s="17"/>
    </row>
    <row r="29" spans="1:18" ht="37.5" x14ac:dyDescent="0.25">
      <c r="A29" s="15">
        <v>26</v>
      </c>
      <c r="B29" s="13" t="s">
        <v>96</v>
      </c>
      <c r="C29" s="5">
        <v>7</v>
      </c>
      <c r="D29" s="5">
        <v>0</v>
      </c>
      <c r="E29" s="5">
        <v>6</v>
      </c>
      <c r="F29" s="5">
        <v>8</v>
      </c>
      <c r="G29" s="5">
        <v>0</v>
      </c>
      <c r="H29" s="5">
        <f t="shared" si="0"/>
        <v>21</v>
      </c>
      <c r="I29" s="5">
        <v>0</v>
      </c>
      <c r="J29" s="5">
        <v>0</v>
      </c>
      <c r="K29" s="5">
        <v>1</v>
      </c>
      <c r="L29" s="5">
        <v>1</v>
      </c>
      <c r="M29" s="5">
        <v>0</v>
      </c>
      <c r="N29" s="17">
        <f t="shared" si="1"/>
        <v>2</v>
      </c>
      <c r="O29" s="5">
        <v>7</v>
      </c>
      <c r="P29" s="21" t="s">
        <v>121</v>
      </c>
      <c r="Q29" s="16"/>
      <c r="R29" s="17"/>
    </row>
    <row r="30" spans="1:18" ht="37.5" x14ac:dyDescent="0.25">
      <c r="A30" s="15">
        <v>27</v>
      </c>
      <c r="B30" s="13" t="s">
        <v>94</v>
      </c>
      <c r="C30" s="5">
        <v>7</v>
      </c>
      <c r="D30" s="5">
        <v>1</v>
      </c>
      <c r="E30" s="5">
        <v>6</v>
      </c>
      <c r="F30" s="5">
        <v>8</v>
      </c>
      <c r="G30" s="5">
        <v>0</v>
      </c>
      <c r="H30" s="5">
        <f t="shared" si="0"/>
        <v>22</v>
      </c>
      <c r="I30" s="5"/>
      <c r="J30" s="5">
        <v>0</v>
      </c>
      <c r="K30" s="5"/>
      <c r="L30" s="5">
        <v>1</v>
      </c>
      <c r="M30" s="5">
        <v>1</v>
      </c>
      <c r="N30" s="17">
        <f t="shared" si="1"/>
        <v>2</v>
      </c>
      <c r="O30" s="5" t="s">
        <v>131</v>
      </c>
      <c r="P30" s="21" t="s">
        <v>132</v>
      </c>
      <c r="Q30" s="16"/>
      <c r="R30" s="17"/>
    </row>
    <row r="31" spans="1:18" ht="37.5" x14ac:dyDescent="0.25">
      <c r="A31" s="15">
        <v>28</v>
      </c>
      <c r="B31" s="13" t="s">
        <v>6</v>
      </c>
      <c r="C31" s="5">
        <v>1</v>
      </c>
      <c r="D31" s="5">
        <v>1</v>
      </c>
      <c r="E31" s="5">
        <v>2</v>
      </c>
      <c r="F31" s="5">
        <v>8</v>
      </c>
      <c r="G31" s="5">
        <v>8</v>
      </c>
      <c r="H31" s="5">
        <f t="shared" si="0"/>
        <v>20</v>
      </c>
      <c r="I31" s="5">
        <v>0</v>
      </c>
      <c r="J31" s="5">
        <v>0</v>
      </c>
      <c r="K31" s="5">
        <v>1</v>
      </c>
      <c r="L31" s="5">
        <v>1</v>
      </c>
      <c r="M31" s="5">
        <v>0</v>
      </c>
      <c r="N31" s="17">
        <f t="shared" si="1"/>
        <v>2</v>
      </c>
      <c r="O31" s="5" t="s">
        <v>127</v>
      </c>
      <c r="P31" s="21" t="s">
        <v>181</v>
      </c>
      <c r="Q31" s="16"/>
      <c r="R31" s="17"/>
    </row>
    <row r="32" spans="1:18" ht="37.5" x14ac:dyDescent="0.25">
      <c r="A32" s="15">
        <v>29</v>
      </c>
      <c r="B32" s="13" t="s">
        <v>80</v>
      </c>
      <c r="C32" s="5">
        <v>8</v>
      </c>
      <c r="D32" s="5">
        <v>7</v>
      </c>
      <c r="E32" s="5">
        <v>8</v>
      </c>
      <c r="F32" s="5">
        <v>8</v>
      </c>
      <c r="G32" s="5">
        <v>7</v>
      </c>
      <c r="H32" s="5">
        <f t="shared" si="0"/>
        <v>38</v>
      </c>
      <c r="I32" s="5">
        <v>1</v>
      </c>
      <c r="J32" s="5">
        <v>0</v>
      </c>
      <c r="K32" s="5">
        <v>1</v>
      </c>
      <c r="L32" s="5"/>
      <c r="M32" s="5">
        <v>0</v>
      </c>
      <c r="N32" s="17">
        <f t="shared" si="1"/>
        <v>2</v>
      </c>
      <c r="O32" s="5" t="s">
        <v>115</v>
      </c>
      <c r="P32" s="21" t="s">
        <v>116</v>
      </c>
      <c r="Q32" s="16"/>
      <c r="R32" s="17"/>
    </row>
    <row r="33" spans="1:18" ht="37.5" x14ac:dyDescent="0.25">
      <c r="A33" s="15">
        <v>30</v>
      </c>
      <c r="B33" s="13" t="s">
        <v>33</v>
      </c>
      <c r="C33" s="5">
        <v>3</v>
      </c>
      <c r="D33" s="5">
        <v>1</v>
      </c>
      <c r="E33" s="5">
        <v>8</v>
      </c>
      <c r="F33" s="5">
        <v>8</v>
      </c>
      <c r="G33" s="5">
        <v>2</v>
      </c>
      <c r="H33" s="5">
        <f t="shared" si="0"/>
        <v>22</v>
      </c>
      <c r="I33" s="5">
        <v>0</v>
      </c>
      <c r="J33" s="5">
        <v>1</v>
      </c>
      <c r="K33" s="5">
        <v>0</v>
      </c>
      <c r="L33" s="5">
        <v>0</v>
      </c>
      <c r="M33" s="5">
        <v>1</v>
      </c>
      <c r="N33" s="17">
        <f t="shared" si="1"/>
        <v>2</v>
      </c>
      <c r="O33" s="5" t="s">
        <v>124</v>
      </c>
      <c r="P33" s="21" t="s">
        <v>146</v>
      </c>
      <c r="Q33" s="16"/>
      <c r="R33" s="17"/>
    </row>
    <row r="34" spans="1:18" ht="27" customHeight="1" x14ac:dyDescent="0.25">
      <c r="A34" s="15">
        <v>31</v>
      </c>
      <c r="B34" s="13" t="s">
        <v>27</v>
      </c>
      <c r="C34" s="5">
        <v>6</v>
      </c>
      <c r="D34" s="5">
        <v>1</v>
      </c>
      <c r="E34" s="5">
        <v>8</v>
      </c>
      <c r="F34" s="5">
        <v>8</v>
      </c>
      <c r="G34" s="5">
        <v>4</v>
      </c>
      <c r="H34" s="5">
        <f t="shared" si="0"/>
        <v>27</v>
      </c>
      <c r="I34" s="5">
        <v>0</v>
      </c>
      <c r="J34" s="5">
        <v>0</v>
      </c>
      <c r="K34" s="5">
        <v>0</v>
      </c>
      <c r="L34" s="5">
        <v>1</v>
      </c>
      <c r="M34" s="5">
        <v>0</v>
      </c>
      <c r="N34" s="17">
        <f t="shared" si="1"/>
        <v>1</v>
      </c>
      <c r="O34" s="5">
        <v>7</v>
      </c>
      <c r="P34" s="21" t="s">
        <v>188</v>
      </c>
      <c r="Q34" s="16"/>
      <c r="R34" s="17"/>
    </row>
    <row r="35" spans="1:18" ht="37.5" x14ac:dyDescent="0.25">
      <c r="A35" s="15">
        <v>32</v>
      </c>
      <c r="B35" s="13" t="s">
        <v>13</v>
      </c>
      <c r="C35" s="5">
        <v>6</v>
      </c>
      <c r="D35" s="5">
        <v>1</v>
      </c>
      <c r="E35" s="5">
        <v>7</v>
      </c>
      <c r="F35" s="5">
        <v>8</v>
      </c>
      <c r="G35" s="5">
        <v>0</v>
      </c>
      <c r="H35" s="5">
        <f t="shared" si="0"/>
        <v>22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17">
        <f t="shared" si="1"/>
        <v>1</v>
      </c>
      <c r="O35" s="5" t="s">
        <v>122</v>
      </c>
      <c r="P35" s="21" t="s">
        <v>153</v>
      </c>
      <c r="Q35" s="16"/>
      <c r="R35" s="17"/>
    </row>
    <row r="36" spans="1:18" ht="37.5" x14ac:dyDescent="0.25">
      <c r="A36" s="15">
        <v>33</v>
      </c>
      <c r="B36" s="13" t="s">
        <v>84</v>
      </c>
      <c r="C36" s="5">
        <v>7</v>
      </c>
      <c r="D36" s="5">
        <v>8</v>
      </c>
      <c r="E36" s="5"/>
      <c r="F36" s="5">
        <v>8</v>
      </c>
      <c r="G36" s="5">
        <v>7</v>
      </c>
      <c r="H36" s="5">
        <f t="shared" ref="H36:H63" si="2">SUM(C36:G36)</f>
        <v>30</v>
      </c>
      <c r="I36" s="5">
        <v>0</v>
      </c>
      <c r="J36" s="5">
        <v>0</v>
      </c>
      <c r="K36" s="5">
        <v>1</v>
      </c>
      <c r="L36" s="5">
        <v>0</v>
      </c>
      <c r="M36" s="5">
        <v>0</v>
      </c>
      <c r="N36" s="17">
        <f t="shared" ref="N36:N63" si="3">SUM(I36:M36)</f>
        <v>1</v>
      </c>
      <c r="O36" s="5">
        <v>7</v>
      </c>
      <c r="P36" s="21" t="s">
        <v>204</v>
      </c>
      <c r="Q36" s="16"/>
      <c r="R36" s="17"/>
    </row>
    <row r="37" spans="1:18" x14ac:dyDescent="0.25">
      <c r="A37" s="15">
        <v>34</v>
      </c>
      <c r="B37" s="13" t="s">
        <v>15</v>
      </c>
      <c r="C37" s="5">
        <v>8</v>
      </c>
      <c r="D37" s="5">
        <v>1</v>
      </c>
      <c r="E37" s="5">
        <v>6</v>
      </c>
      <c r="F37" s="5">
        <v>8</v>
      </c>
      <c r="G37" s="5">
        <v>1</v>
      </c>
      <c r="H37" s="5">
        <f t="shared" si="2"/>
        <v>24</v>
      </c>
      <c r="I37" s="5">
        <v>1</v>
      </c>
      <c r="J37" s="5">
        <v>0</v>
      </c>
      <c r="K37" s="5">
        <v>0</v>
      </c>
      <c r="L37" s="5">
        <v>0</v>
      </c>
      <c r="M37" s="5">
        <v>0</v>
      </c>
      <c r="N37" s="17">
        <f t="shared" si="3"/>
        <v>1</v>
      </c>
      <c r="O37" s="5" t="s">
        <v>122</v>
      </c>
      <c r="P37" s="21" t="s">
        <v>187</v>
      </c>
      <c r="Q37" s="16"/>
      <c r="R37" s="17"/>
    </row>
    <row r="38" spans="1:18" hidden="1" x14ac:dyDescent="0.25">
      <c r="A38" s="15">
        <v>35</v>
      </c>
      <c r="B38" s="13" t="s">
        <v>87</v>
      </c>
      <c r="C38" s="5">
        <v>1</v>
      </c>
      <c r="D38" s="5">
        <v>8</v>
      </c>
      <c r="E38" s="5">
        <v>8</v>
      </c>
      <c r="F38" s="5">
        <v>8</v>
      </c>
      <c r="G38" s="5">
        <v>0</v>
      </c>
      <c r="H38" s="5">
        <f t="shared" si="2"/>
        <v>25</v>
      </c>
      <c r="I38" s="5"/>
      <c r="J38" s="5"/>
      <c r="K38" s="5"/>
      <c r="L38" s="5"/>
      <c r="M38" s="5"/>
      <c r="N38" s="17">
        <f t="shared" si="3"/>
        <v>0</v>
      </c>
      <c r="O38" s="5" t="s">
        <v>115</v>
      </c>
      <c r="P38" s="21" t="s">
        <v>120</v>
      </c>
      <c r="Q38" s="16"/>
      <c r="R38" s="17"/>
    </row>
    <row r="39" spans="1:18" ht="37.5" hidden="1" x14ac:dyDescent="0.25">
      <c r="A39" s="15">
        <v>36</v>
      </c>
      <c r="B39" s="13" t="s">
        <v>3</v>
      </c>
      <c r="C39" s="5">
        <v>7</v>
      </c>
      <c r="D39" s="5">
        <v>1</v>
      </c>
      <c r="E39" s="5">
        <v>8</v>
      </c>
      <c r="F39" s="5">
        <v>8</v>
      </c>
      <c r="G39" s="5">
        <v>1</v>
      </c>
      <c r="H39" s="5">
        <f t="shared" si="2"/>
        <v>25</v>
      </c>
      <c r="I39" s="5"/>
      <c r="J39" s="5"/>
      <c r="K39" s="5"/>
      <c r="L39" s="5"/>
      <c r="M39" s="5"/>
      <c r="N39" s="17">
        <f t="shared" si="3"/>
        <v>0</v>
      </c>
      <c r="O39" s="5" t="s">
        <v>131</v>
      </c>
      <c r="P39" s="21" t="s">
        <v>185</v>
      </c>
      <c r="Q39" s="16"/>
      <c r="R39" s="17"/>
    </row>
    <row r="40" spans="1:18" hidden="1" x14ac:dyDescent="0.25">
      <c r="A40" s="15">
        <v>37</v>
      </c>
      <c r="B40" s="13" t="s">
        <v>19</v>
      </c>
      <c r="C40" s="5">
        <v>7</v>
      </c>
      <c r="D40" s="5">
        <v>1</v>
      </c>
      <c r="E40" s="5">
        <v>8</v>
      </c>
      <c r="F40" s="5">
        <v>8</v>
      </c>
      <c r="G40" s="5">
        <v>8</v>
      </c>
      <c r="H40" s="5">
        <f t="shared" si="2"/>
        <v>32</v>
      </c>
      <c r="I40" s="5"/>
      <c r="J40" s="5"/>
      <c r="K40" s="5"/>
      <c r="L40" s="5"/>
      <c r="M40" s="5"/>
      <c r="N40" s="17">
        <f t="shared" si="3"/>
        <v>0</v>
      </c>
      <c r="O40" s="5" t="s">
        <v>131</v>
      </c>
      <c r="P40" s="21" t="s">
        <v>179</v>
      </c>
      <c r="Q40" s="16"/>
      <c r="R40" s="17"/>
    </row>
    <row r="41" spans="1:18" ht="37.5" hidden="1" x14ac:dyDescent="0.25">
      <c r="A41" s="15">
        <v>38</v>
      </c>
      <c r="B41" s="13" t="s">
        <v>85</v>
      </c>
      <c r="C41" s="5">
        <v>6</v>
      </c>
      <c r="D41" s="5">
        <v>1</v>
      </c>
      <c r="E41" s="5">
        <v>8</v>
      </c>
      <c r="F41" s="5">
        <v>8</v>
      </c>
      <c r="G41" s="5">
        <v>4</v>
      </c>
      <c r="H41" s="5">
        <f t="shared" si="2"/>
        <v>27</v>
      </c>
      <c r="I41" s="5"/>
      <c r="J41" s="5"/>
      <c r="K41" s="5"/>
      <c r="L41" s="5"/>
      <c r="M41" s="5"/>
      <c r="N41" s="17">
        <f t="shared" si="3"/>
        <v>0</v>
      </c>
      <c r="O41" s="5" t="s">
        <v>124</v>
      </c>
      <c r="P41" s="21" t="s">
        <v>123</v>
      </c>
      <c r="Q41" s="16"/>
      <c r="R41" s="17"/>
    </row>
    <row r="42" spans="1:18" ht="37.5" hidden="1" x14ac:dyDescent="0.25">
      <c r="A42" s="15">
        <v>39</v>
      </c>
      <c r="B42" s="13" t="s">
        <v>39</v>
      </c>
      <c r="C42" s="5">
        <v>7</v>
      </c>
      <c r="D42" s="5">
        <v>8</v>
      </c>
      <c r="E42" s="5">
        <v>8</v>
      </c>
      <c r="F42" s="5">
        <v>8</v>
      </c>
      <c r="G42" s="5">
        <v>8</v>
      </c>
      <c r="H42" s="5">
        <f t="shared" si="2"/>
        <v>39</v>
      </c>
      <c r="I42" s="5"/>
      <c r="J42" s="5"/>
      <c r="K42" s="5"/>
      <c r="L42" s="5"/>
      <c r="M42" s="5"/>
      <c r="N42" s="17">
        <f t="shared" si="3"/>
        <v>0</v>
      </c>
      <c r="O42" s="5" t="s">
        <v>122</v>
      </c>
      <c r="P42" s="21" t="s">
        <v>189</v>
      </c>
      <c r="Q42" s="16"/>
      <c r="R42" s="17"/>
    </row>
    <row r="43" spans="1:18" ht="37.5" hidden="1" x14ac:dyDescent="0.25">
      <c r="A43" s="15">
        <v>40</v>
      </c>
      <c r="B43" s="13" t="s">
        <v>22</v>
      </c>
      <c r="C43" s="5">
        <v>7</v>
      </c>
      <c r="D43" s="5">
        <v>8</v>
      </c>
      <c r="E43" s="5">
        <v>1</v>
      </c>
      <c r="F43" s="5">
        <v>8</v>
      </c>
      <c r="G43" s="5">
        <v>1</v>
      </c>
      <c r="H43" s="5">
        <f t="shared" si="2"/>
        <v>25</v>
      </c>
      <c r="I43" s="5"/>
      <c r="J43" s="5"/>
      <c r="K43" s="5"/>
      <c r="L43" s="5"/>
      <c r="M43" s="5"/>
      <c r="N43" s="17">
        <f t="shared" si="3"/>
        <v>0</v>
      </c>
      <c r="O43" s="5" t="s">
        <v>122</v>
      </c>
      <c r="P43" s="21" t="s">
        <v>177</v>
      </c>
      <c r="Q43" s="16"/>
      <c r="R43" s="17"/>
    </row>
    <row r="44" spans="1:18" ht="37.5" hidden="1" x14ac:dyDescent="0.25">
      <c r="A44" s="15">
        <v>41</v>
      </c>
      <c r="B44" s="13" t="s">
        <v>11</v>
      </c>
      <c r="C44" s="5">
        <v>8</v>
      </c>
      <c r="D44" s="5">
        <v>1</v>
      </c>
      <c r="E44" s="5">
        <v>6</v>
      </c>
      <c r="F44" s="5">
        <v>8</v>
      </c>
      <c r="G44" s="5">
        <v>1</v>
      </c>
      <c r="H44" s="5">
        <f t="shared" si="2"/>
        <v>24</v>
      </c>
      <c r="I44" s="5"/>
      <c r="J44" s="5"/>
      <c r="K44" s="5"/>
      <c r="L44" s="5"/>
      <c r="M44" s="5"/>
      <c r="N44" s="17">
        <f t="shared" si="3"/>
        <v>0</v>
      </c>
      <c r="O44" s="5" t="s">
        <v>122</v>
      </c>
      <c r="P44" s="21" t="s">
        <v>153</v>
      </c>
      <c r="Q44" s="16"/>
      <c r="R44" s="17"/>
    </row>
    <row r="45" spans="1:18" hidden="1" x14ac:dyDescent="0.25">
      <c r="A45" s="15">
        <v>42</v>
      </c>
      <c r="B45" s="13" t="s">
        <v>82</v>
      </c>
      <c r="C45" s="5">
        <v>8</v>
      </c>
      <c r="D45" s="5">
        <v>8</v>
      </c>
      <c r="E45" s="5">
        <v>6</v>
      </c>
      <c r="F45" s="5">
        <v>8</v>
      </c>
      <c r="G45" s="5">
        <v>1</v>
      </c>
      <c r="H45" s="5">
        <f t="shared" si="2"/>
        <v>31</v>
      </c>
      <c r="I45" s="5"/>
      <c r="J45" s="5"/>
      <c r="K45" s="5"/>
      <c r="L45" s="5"/>
      <c r="M45" s="5"/>
      <c r="N45" s="17">
        <f t="shared" si="3"/>
        <v>0</v>
      </c>
      <c r="O45" s="5">
        <v>7</v>
      </c>
      <c r="P45" s="21" t="s">
        <v>133</v>
      </c>
      <c r="Q45" s="16"/>
      <c r="R45" s="17"/>
    </row>
    <row r="46" spans="1:18" ht="37.5" hidden="1" x14ac:dyDescent="0.25">
      <c r="A46" s="15">
        <v>43</v>
      </c>
      <c r="B46" s="13" t="s">
        <v>18</v>
      </c>
      <c r="C46" s="5">
        <v>7</v>
      </c>
      <c r="D46" s="5">
        <v>1</v>
      </c>
      <c r="E46" s="5">
        <v>8</v>
      </c>
      <c r="F46" s="5">
        <v>8</v>
      </c>
      <c r="G46" s="5">
        <v>8</v>
      </c>
      <c r="H46" s="5">
        <f t="shared" si="2"/>
        <v>32</v>
      </c>
      <c r="I46" s="5"/>
      <c r="J46" s="5"/>
      <c r="K46" s="5"/>
      <c r="L46" s="5"/>
      <c r="M46" s="5"/>
      <c r="N46" s="17">
        <f t="shared" si="3"/>
        <v>0</v>
      </c>
      <c r="O46" s="5" t="s">
        <v>122</v>
      </c>
      <c r="P46" s="21" t="s">
        <v>178</v>
      </c>
      <c r="Q46" s="16"/>
      <c r="R46" s="17"/>
    </row>
    <row r="47" spans="1:18" hidden="1" x14ac:dyDescent="0.25">
      <c r="A47" s="15">
        <v>44</v>
      </c>
      <c r="B47" s="13" t="s">
        <v>37</v>
      </c>
      <c r="C47" s="5">
        <v>8</v>
      </c>
      <c r="D47" s="5"/>
      <c r="E47" s="5">
        <v>1</v>
      </c>
      <c r="F47" s="5">
        <v>8</v>
      </c>
      <c r="G47" s="5">
        <v>4</v>
      </c>
      <c r="H47" s="5">
        <f t="shared" si="2"/>
        <v>21</v>
      </c>
      <c r="I47" s="5"/>
      <c r="J47" s="5"/>
      <c r="K47" s="5"/>
      <c r="L47" s="5"/>
      <c r="M47" s="5"/>
      <c r="N47" s="17">
        <f t="shared" si="3"/>
        <v>0</v>
      </c>
      <c r="O47" s="5">
        <v>7</v>
      </c>
      <c r="P47" s="21" t="s">
        <v>190</v>
      </c>
      <c r="Q47" s="16"/>
      <c r="R47" s="17"/>
    </row>
    <row r="48" spans="1:18" hidden="1" x14ac:dyDescent="0.25">
      <c r="A48" s="15">
        <v>45</v>
      </c>
      <c r="B48" s="13" t="s">
        <v>8</v>
      </c>
      <c r="C48" s="5">
        <v>6</v>
      </c>
      <c r="D48" s="5">
        <v>1</v>
      </c>
      <c r="E48" s="5">
        <v>8</v>
      </c>
      <c r="F48" s="5">
        <v>8</v>
      </c>
      <c r="G48" s="5">
        <v>0</v>
      </c>
      <c r="H48" s="5">
        <f t="shared" si="2"/>
        <v>23</v>
      </c>
      <c r="I48" s="5"/>
      <c r="J48" s="5"/>
      <c r="K48" s="5"/>
      <c r="L48" s="5"/>
      <c r="M48" s="5"/>
      <c r="N48" s="17">
        <f t="shared" si="3"/>
        <v>0</v>
      </c>
      <c r="O48" s="5">
        <v>7</v>
      </c>
      <c r="P48" s="21" t="s">
        <v>180</v>
      </c>
      <c r="Q48" s="16"/>
      <c r="R48" s="17"/>
    </row>
    <row r="49" spans="1:18" hidden="1" x14ac:dyDescent="0.25">
      <c r="A49" s="15">
        <v>46</v>
      </c>
      <c r="B49" s="13" t="s">
        <v>2</v>
      </c>
      <c r="C49" s="5">
        <v>7</v>
      </c>
      <c r="D49" s="5">
        <v>1</v>
      </c>
      <c r="E49" s="5">
        <v>7</v>
      </c>
      <c r="F49" s="5">
        <v>8</v>
      </c>
      <c r="G49" s="5"/>
      <c r="H49" s="5">
        <f t="shared" si="2"/>
        <v>23</v>
      </c>
      <c r="I49" s="5"/>
      <c r="J49" s="5"/>
      <c r="K49" s="5"/>
      <c r="L49" s="5"/>
      <c r="M49" s="5"/>
      <c r="N49" s="17">
        <f t="shared" si="3"/>
        <v>0</v>
      </c>
      <c r="O49" s="5" t="s">
        <v>131</v>
      </c>
      <c r="P49" s="21" t="s">
        <v>143</v>
      </c>
      <c r="Q49" s="16"/>
      <c r="R49" s="17"/>
    </row>
    <row r="50" spans="1:18" ht="37.5" hidden="1" x14ac:dyDescent="0.25">
      <c r="A50" s="15">
        <v>47</v>
      </c>
      <c r="B50" s="13" t="s">
        <v>21</v>
      </c>
      <c r="C50" s="5">
        <v>8</v>
      </c>
      <c r="D50" s="5">
        <v>6</v>
      </c>
      <c r="E50" s="5">
        <v>8</v>
      </c>
      <c r="F50" s="5">
        <v>8</v>
      </c>
      <c r="G50" s="5">
        <v>8</v>
      </c>
      <c r="H50" s="5">
        <f t="shared" si="2"/>
        <v>38</v>
      </c>
      <c r="I50" s="5"/>
      <c r="J50" s="5"/>
      <c r="K50" s="5"/>
      <c r="L50" s="5"/>
      <c r="M50" s="5"/>
      <c r="N50" s="17">
        <f t="shared" si="3"/>
        <v>0</v>
      </c>
      <c r="O50" s="5" t="s">
        <v>122</v>
      </c>
      <c r="P50" s="21" t="s">
        <v>178</v>
      </c>
      <c r="Q50" s="16"/>
      <c r="R50" s="17"/>
    </row>
    <row r="51" spans="1:18" hidden="1" x14ac:dyDescent="0.25">
      <c r="A51" s="15">
        <v>48</v>
      </c>
      <c r="B51" s="13" t="s">
        <v>93</v>
      </c>
      <c r="C51" s="5">
        <v>6</v>
      </c>
      <c r="D51" s="5">
        <v>1</v>
      </c>
      <c r="E51" s="5">
        <v>8</v>
      </c>
      <c r="F51" s="5">
        <v>8</v>
      </c>
      <c r="G51" s="5">
        <v>0</v>
      </c>
      <c r="H51" s="5">
        <f t="shared" si="2"/>
        <v>23</v>
      </c>
      <c r="I51" s="5"/>
      <c r="J51" s="5"/>
      <c r="K51" s="5"/>
      <c r="L51" s="5"/>
      <c r="M51" s="5"/>
      <c r="N51" s="17">
        <f t="shared" si="3"/>
        <v>0</v>
      </c>
      <c r="O51" s="5" t="s">
        <v>127</v>
      </c>
      <c r="P51" s="21" t="s">
        <v>128</v>
      </c>
      <c r="Q51" s="16"/>
      <c r="R51" s="17"/>
    </row>
    <row r="52" spans="1:18" ht="37.5" hidden="1" x14ac:dyDescent="0.25">
      <c r="A52" s="15">
        <v>49</v>
      </c>
      <c r="B52" s="13" t="s">
        <v>26</v>
      </c>
      <c r="C52" s="5">
        <v>7</v>
      </c>
      <c r="D52" s="5">
        <v>1</v>
      </c>
      <c r="E52" s="5">
        <v>8</v>
      </c>
      <c r="F52" s="5">
        <v>8</v>
      </c>
      <c r="G52" s="5">
        <v>6</v>
      </c>
      <c r="H52" s="5">
        <f t="shared" si="2"/>
        <v>30</v>
      </c>
      <c r="I52" s="5"/>
      <c r="J52" s="5"/>
      <c r="K52" s="5"/>
      <c r="L52" s="5"/>
      <c r="M52" s="5"/>
      <c r="N52" s="17">
        <f t="shared" si="3"/>
        <v>0</v>
      </c>
      <c r="O52" s="5">
        <v>7</v>
      </c>
      <c r="P52" s="21" t="s">
        <v>173</v>
      </c>
      <c r="Q52" s="16"/>
      <c r="R52" s="17"/>
    </row>
    <row r="53" spans="1:18" ht="37.5" hidden="1" x14ac:dyDescent="0.25">
      <c r="A53" s="15">
        <v>50</v>
      </c>
      <c r="B53" s="13" t="s">
        <v>5</v>
      </c>
      <c r="C53" s="5">
        <v>7</v>
      </c>
      <c r="D53" s="5">
        <v>1</v>
      </c>
      <c r="E53" s="5">
        <v>8</v>
      </c>
      <c r="F53" s="5">
        <v>8</v>
      </c>
      <c r="G53" s="5">
        <v>2</v>
      </c>
      <c r="H53" s="5">
        <f t="shared" si="2"/>
        <v>26</v>
      </c>
      <c r="I53" s="5"/>
      <c r="J53" s="5"/>
      <c r="K53" s="5"/>
      <c r="L53" s="5"/>
      <c r="M53" s="5"/>
      <c r="N53" s="17">
        <f t="shared" si="3"/>
        <v>0</v>
      </c>
      <c r="O53" s="5" t="s">
        <v>131</v>
      </c>
      <c r="P53" s="21" t="s">
        <v>125</v>
      </c>
      <c r="Q53" s="16"/>
      <c r="R53" s="17"/>
    </row>
    <row r="54" spans="1:18" ht="37.5" hidden="1" x14ac:dyDescent="0.25">
      <c r="A54" s="15">
        <v>51</v>
      </c>
      <c r="B54" s="13" t="s">
        <v>91</v>
      </c>
      <c r="C54" s="5">
        <v>8</v>
      </c>
      <c r="D54" s="5">
        <v>1</v>
      </c>
      <c r="E54" s="5">
        <v>7</v>
      </c>
      <c r="F54" s="5">
        <v>8</v>
      </c>
      <c r="G54" s="5"/>
      <c r="H54" s="5">
        <f t="shared" si="2"/>
        <v>24</v>
      </c>
      <c r="I54" s="5"/>
      <c r="J54" s="5"/>
      <c r="K54" s="5"/>
      <c r="L54" s="5"/>
      <c r="M54" s="5"/>
      <c r="N54" s="17">
        <f t="shared" si="3"/>
        <v>0</v>
      </c>
      <c r="O54" s="5" t="s">
        <v>122</v>
      </c>
      <c r="P54" s="21" t="s">
        <v>123</v>
      </c>
      <c r="Q54" s="16"/>
      <c r="R54" s="17"/>
    </row>
    <row r="55" spans="1:18" ht="37.5" hidden="1" x14ac:dyDescent="0.25">
      <c r="A55" s="15">
        <v>52</v>
      </c>
      <c r="B55" s="13" t="s">
        <v>7</v>
      </c>
      <c r="C55" s="5">
        <v>6</v>
      </c>
      <c r="D55" s="5">
        <v>1</v>
      </c>
      <c r="E55" s="5">
        <v>5</v>
      </c>
      <c r="F55" s="5">
        <v>8</v>
      </c>
      <c r="G55" s="5">
        <v>6</v>
      </c>
      <c r="H55" s="5">
        <f t="shared" si="2"/>
        <v>26</v>
      </c>
      <c r="I55" s="5"/>
      <c r="J55" s="5"/>
      <c r="K55" s="5"/>
      <c r="L55" s="5"/>
      <c r="M55" s="5"/>
      <c r="N55" s="17">
        <f t="shared" si="3"/>
        <v>0</v>
      </c>
      <c r="O55" s="5" t="s">
        <v>127</v>
      </c>
      <c r="P55" s="21" t="s">
        <v>181</v>
      </c>
      <c r="Q55" s="16"/>
      <c r="R55" s="17"/>
    </row>
    <row r="56" spans="1:18" ht="37.5" hidden="1" x14ac:dyDescent="0.25">
      <c r="A56" s="15">
        <v>53</v>
      </c>
      <c r="B56" s="13" t="s">
        <v>32</v>
      </c>
      <c r="C56" s="5">
        <v>8</v>
      </c>
      <c r="D56" s="5">
        <v>1</v>
      </c>
      <c r="E56" s="5">
        <v>8</v>
      </c>
      <c r="F56" s="5">
        <v>8</v>
      </c>
      <c r="G56" s="5">
        <v>2</v>
      </c>
      <c r="H56" s="5">
        <f t="shared" si="2"/>
        <v>27</v>
      </c>
      <c r="I56" s="5"/>
      <c r="J56" s="5"/>
      <c r="K56" s="5"/>
      <c r="L56" s="5"/>
      <c r="M56" s="5"/>
      <c r="N56" s="17">
        <f t="shared" si="3"/>
        <v>0</v>
      </c>
      <c r="O56" s="5" t="s">
        <v>131</v>
      </c>
      <c r="P56" s="21" t="s">
        <v>183</v>
      </c>
      <c r="Q56" s="16"/>
      <c r="R56" s="17"/>
    </row>
    <row r="57" spans="1:18" ht="37.5" hidden="1" x14ac:dyDescent="0.25">
      <c r="A57" s="15">
        <v>54</v>
      </c>
      <c r="B57" s="13" t="s">
        <v>23</v>
      </c>
      <c r="C57" s="5">
        <v>6</v>
      </c>
      <c r="D57" s="5">
        <v>1</v>
      </c>
      <c r="E57" s="5">
        <v>6</v>
      </c>
      <c r="F57" s="5">
        <v>8</v>
      </c>
      <c r="G57" s="5">
        <v>8</v>
      </c>
      <c r="H57" s="5">
        <f t="shared" si="2"/>
        <v>29</v>
      </c>
      <c r="I57" s="5"/>
      <c r="J57" s="5"/>
      <c r="K57" s="5"/>
      <c r="L57" s="5"/>
      <c r="M57" s="5"/>
      <c r="N57" s="17">
        <f t="shared" si="3"/>
        <v>0</v>
      </c>
      <c r="O57" s="5" t="s">
        <v>115</v>
      </c>
      <c r="P57" s="21" t="s">
        <v>176</v>
      </c>
      <c r="Q57" s="16"/>
      <c r="R57" s="17"/>
    </row>
    <row r="58" spans="1:18" hidden="1" x14ac:dyDescent="0.25">
      <c r="A58" s="15">
        <v>55</v>
      </c>
      <c r="B58" s="13" t="s">
        <v>38</v>
      </c>
      <c r="C58" s="5">
        <v>6</v>
      </c>
      <c r="D58" s="5">
        <v>1</v>
      </c>
      <c r="E58" s="5">
        <v>7</v>
      </c>
      <c r="F58" s="5">
        <v>8</v>
      </c>
      <c r="G58" s="5">
        <v>2</v>
      </c>
      <c r="H58" s="5">
        <f t="shared" si="2"/>
        <v>24</v>
      </c>
      <c r="I58" s="5"/>
      <c r="J58" s="5"/>
      <c r="K58" s="5"/>
      <c r="L58" s="5"/>
      <c r="M58" s="5"/>
      <c r="N58" s="17">
        <f t="shared" si="3"/>
        <v>0</v>
      </c>
      <c r="O58" s="5" t="s">
        <v>131</v>
      </c>
      <c r="P58" s="21" t="s">
        <v>187</v>
      </c>
      <c r="Q58" s="16"/>
      <c r="R58" s="17"/>
    </row>
    <row r="59" spans="1:18" ht="37.5" hidden="1" x14ac:dyDescent="0.25">
      <c r="A59" s="15">
        <v>56</v>
      </c>
      <c r="B59" s="13" t="s">
        <v>34</v>
      </c>
      <c r="C59" s="5">
        <v>7</v>
      </c>
      <c r="D59" s="5">
        <v>1</v>
      </c>
      <c r="E59" s="5">
        <v>8</v>
      </c>
      <c r="F59" s="5">
        <v>8</v>
      </c>
      <c r="G59" s="5">
        <v>8</v>
      </c>
      <c r="H59" s="5">
        <f t="shared" si="2"/>
        <v>32</v>
      </c>
      <c r="I59" s="5"/>
      <c r="J59" s="5"/>
      <c r="K59" s="5"/>
      <c r="L59" s="5"/>
      <c r="M59" s="5"/>
      <c r="N59" s="17">
        <f t="shared" si="3"/>
        <v>0</v>
      </c>
      <c r="O59" s="5" t="s">
        <v>115</v>
      </c>
      <c r="P59" s="21" t="s">
        <v>191</v>
      </c>
      <c r="Q59" s="16"/>
      <c r="R59" s="17"/>
    </row>
    <row r="60" spans="1:18" ht="37.5" hidden="1" x14ac:dyDescent="0.25">
      <c r="A60" s="15">
        <v>57</v>
      </c>
      <c r="B60" s="13" t="s">
        <v>10</v>
      </c>
      <c r="C60" s="5">
        <v>6</v>
      </c>
      <c r="D60" s="5">
        <v>8</v>
      </c>
      <c r="E60" s="5">
        <v>6</v>
      </c>
      <c r="F60" s="5">
        <v>1</v>
      </c>
      <c r="G60" s="5">
        <v>0</v>
      </c>
      <c r="H60" s="5">
        <f t="shared" si="2"/>
        <v>21</v>
      </c>
      <c r="I60" s="5"/>
      <c r="J60" s="5"/>
      <c r="K60" s="5"/>
      <c r="L60" s="5"/>
      <c r="M60" s="5"/>
      <c r="N60" s="17">
        <f t="shared" si="3"/>
        <v>0</v>
      </c>
      <c r="O60" s="5" t="s">
        <v>122</v>
      </c>
      <c r="P60" s="21" t="s">
        <v>153</v>
      </c>
      <c r="Q60" s="16"/>
      <c r="R60" s="17"/>
    </row>
    <row r="61" spans="1:18" ht="26.25" hidden="1" customHeight="1" x14ac:dyDescent="0.25">
      <c r="A61" s="15">
        <v>58</v>
      </c>
      <c r="B61" s="13" t="s">
        <v>83</v>
      </c>
      <c r="C61" s="5">
        <v>7</v>
      </c>
      <c r="D61" s="5">
        <v>1</v>
      </c>
      <c r="E61" s="5">
        <v>8</v>
      </c>
      <c r="F61" s="5">
        <v>8</v>
      </c>
      <c r="G61" s="5">
        <v>7</v>
      </c>
      <c r="H61" s="5">
        <f t="shared" si="2"/>
        <v>31</v>
      </c>
      <c r="I61" s="5"/>
      <c r="J61" s="5"/>
      <c r="K61" s="5"/>
      <c r="L61" s="5"/>
      <c r="M61" s="5"/>
      <c r="N61" s="17">
        <f t="shared" si="3"/>
        <v>0</v>
      </c>
      <c r="O61" s="5">
        <v>7</v>
      </c>
      <c r="P61" s="21" t="s">
        <v>117</v>
      </c>
      <c r="Q61" s="16"/>
      <c r="R61" s="17"/>
    </row>
    <row r="62" spans="1:18" hidden="1" x14ac:dyDescent="0.25">
      <c r="A62" s="15">
        <v>59</v>
      </c>
      <c r="B62" s="13" t="s">
        <v>99</v>
      </c>
      <c r="C62" s="5">
        <v>7</v>
      </c>
      <c r="D62" s="5">
        <v>1</v>
      </c>
      <c r="E62" s="5">
        <v>4</v>
      </c>
      <c r="F62" s="5">
        <v>8</v>
      </c>
      <c r="G62" s="5">
        <v>0</v>
      </c>
      <c r="H62" s="5">
        <f t="shared" si="2"/>
        <v>20</v>
      </c>
      <c r="I62" s="5"/>
      <c r="J62" s="5"/>
      <c r="K62" s="5"/>
      <c r="L62" s="5"/>
      <c r="M62" s="5"/>
      <c r="N62" s="17">
        <f t="shared" si="3"/>
        <v>0</v>
      </c>
      <c r="O62" s="5">
        <v>7</v>
      </c>
      <c r="P62" s="21" t="s">
        <v>126</v>
      </c>
      <c r="Q62" s="16"/>
      <c r="R62" s="17"/>
    </row>
    <row r="63" spans="1:18" ht="37.5" hidden="1" x14ac:dyDescent="0.25">
      <c r="A63" s="15">
        <v>60</v>
      </c>
      <c r="B63" s="13" t="s">
        <v>81</v>
      </c>
      <c r="C63" s="5">
        <v>8</v>
      </c>
      <c r="D63" s="5">
        <v>1</v>
      </c>
      <c r="E63" s="5">
        <v>8</v>
      </c>
      <c r="F63" s="5">
        <v>8</v>
      </c>
      <c r="G63" s="5">
        <v>7</v>
      </c>
      <c r="H63" s="5">
        <f t="shared" si="2"/>
        <v>32</v>
      </c>
      <c r="I63" s="5"/>
      <c r="J63" s="5"/>
      <c r="K63" s="5"/>
      <c r="L63" s="5"/>
      <c r="M63" s="5"/>
      <c r="N63" s="17">
        <f t="shared" si="3"/>
        <v>0</v>
      </c>
      <c r="O63" s="5">
        <v>7</v>
      </c>
      <c r="P63" s="21" t="s">
        <v>119</v>
      </c>
      <c r="Q63" s="16"/>
      <c r="R63" s="17"/>
    </row>
  </sheetData>
  <sortState ref="B4:Q14">
    <sortCondition descending="1" ref="N4:N14"/>
  </sortState>
  <mergeCells count="3">
    <mergeCell ref="C2:H2"/>
    <mergeCell ref="I2:N2"/>
    <mergeCell ref="A1:R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7" workbookViewId="0">
      <selection activeCell="B10" sqref="B10"/>
    </sheetView>
  </sheetViews>
  <sheetFormatPr defaultRowHeight="18.75" x14ac:dyDescent="0.3"/>
  <cols>
    <col min="2" max="2" width="45.28515625" style="2" customWidth="1"/>
    <col min="3" max="7" width="3.85546875" style="3" hidden="1" customWidth="1"/>
    <col min="8" max="8" width="9.140625" style="12" hidden="1" customWidth="1"/>
    <col min="9" max="13" width="4.42578125" style="30" customWidth="1"/>
    <col min="14" max="14" width="9.28515625" style="35" customWidth="1"/>
    <col min="15" max="15" width="16.85546875" customWidth="1"/>
    <col min="16" max="16" width="35.7109375" customWidth="1"/>
    <col min="17" max="17" width="23.140625" customWidth="1"/>
  </cols>
  <sheetData>
    <row r="1" spans="1:23" ht="20.25" x14ac:dyDescent="0.3">
      <c r="A1" s="40" t="s">
        <v>205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23" x14ac:dyDescent="0.3">
      <c r="A2" s="37"/>
      <c r="B2" s="36"/>
      <c r="C2" s="39" t="s">
        <v>196</v>
      </c>
      <c r="D2" s="39"/>
      <c r="E2" s="39"/>
      <c r="F2" s="39"/>
      <c r="G2" s="39"/>
      <c r="H2" s="39"/>
      <c r="I2" s="39" t="s">
        <v>197</v>
      </c>
      <c r="J2" s="39"/>
      <c r="K2" s="39"/>
      <c r="L2" s="39"/>
      <c r="M2" s="39"/>
      <c r="N2" s="39"/>
      <c r="O2" s="37"/>
      <c r="P2" s="37"/>
      <c r="Q2" s="37"/>
    </row>
    <row r="3" spans="1:23" ht="37.5" x14ac:dyDescent="0.3">
      <c r="A3" s="12" t="s">
        <v>61</v>
      </c>
      <c r="B3" s="7" t="s">
        <v>57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 t="s">
        <v>0</v>
      </c>
      <c r="I3" s="4">
        <v>1</v>
      </c>
      <c r="J3" s="4">
        <v>2</v>
      </c>
      <c r="K3" s="4">
        <v>3</v>
      </c>
      <c r="L3" s="4">
        <v>4</v>
      </c>
      <c r="M3" s="4">
        <v>5</v>
      </c>
      <c r="N3" s="4" t="s">
        <v>0</v>
      </c>
      <c r="O3" s="10" t="s">
        <v>114</v>
      </c>
      <c r="P3" s="10" t="s">
        <v>113</v>
      </c>
      <c r="Q3" s="10" t="s">
        <v>200</v>
      </c>
      <c r="R3" s="11"/>
      <c r="S3" s="11"/>
      <c r="T3" s="11"/>
      <c r="U3" s="11"/>
      <c r="V3" s="11"/>
      <c r="W3" s="11"/>
    </row>
    <row r="4" spans="1:23" ht="29.25" customHeight="1" x14ac:dyDescent="0.25">
      <c r="A4" s="15">
        <v>1</v>
      </c>
      <c r="B4" s="16" t="s">
        <v>63</v>
      </c>
      <c r="C4" s="5">
        <v>8</v>
      </c>
      <c r="D4" s="5">
        <v>4</v>
      </c>
      <c r="E4" s="5">
        <v>8</v>
      </c>
      <c r="F4" s="5">
        <v>8</v>
      </c>
      <c r="G4" s="5">
        <v>8</v>
      </c>
      <c r="H4" s="17">
        <f t="shared" ref="H4:H29" si="0">SUM(C4:G4)</f>
        <v>36</v>
      </c>
      <c r="I4" s="32">
        <v>8</v>
      </c>
      <c r="J4" s="32">
        <v>8</v>
      </c>
      <c r="K4" s="32">
        <v>6</v>
      </c>
      <c r="L4" s="32">
        <v>8</v>
      </c>
      <c r="M4" s="32">
        <v>4</v>
      </c>
      <c r="N4" s="18">
        <f t="shared" ref="N4:N29" si="1">SUM(I4:M4)</f>
        <v>34</v>
      </c>
      <c r="O4" s="5">
        <v>8</v>
      </c>
      <c r="P4" s="16" t="s">
        <v>160</v>
      </c>
      <c r="Q4" s="16" t="s">
        <v>201</v>
      </c>
    </row>
    <row r="5" spans="1:23" ht="37.5" x14ac:dyDescent="0.25">
      <c r="A5" s="17">
        <v>2</v>
      </c>
      <c r="B5" s="16" t="s">
        <v>65</v>
      </c>
      <c r="C5" s="5">
        <v>8</v>
      </c>
      <c r="D5" s="5">
        <v>8</v>
      </c>
      <c r="E5" s="5">
        <v>8</v>
      </c>
      <c r="F5" s="5">
        <v>7</v>
      </c>
      <c r="G5" s="5"/>
      <c r="H5" s="17">
        <f t="shared" si="0"/>
        <v>31</v>
      </c>
      <c r="I5" s="32">
        <v>8</v>
      </c>
      <c r="J5" s="32">
        <v>8</v>
      </c>
      <c r="K5" s="32">
        <v>4</v>
      </c>
      <c r="L5" s="32"/>
      <c r="M5" s="32">
        <v>4</v>
      </c>
      <c r="N5" s="18">
        <f t="shared" si="1"/>
        <v>24</v>
      </c>
      <c r="O5" s="5">
        <v>8</v>
      </c>
      <c r="P5" s="20" t="s">
        <v>170</v>
      </c>
      <c r="Q5" s="16" t="s">
        <v>202</v>
      </c>
    </row>
    <row r="6" spans="1:23" s="24" customFormat="1" ht="37.5" x14ac:dyDescent="0.25">
      <c r="A6" s="15">
        <v>3</v>
      </c>
      <c r="B6" s="26" t="s">
        <v>43</v>
      </c>
      <c r="C6" s="6">
        <v>8</v>
      </c>
      <c r="D6" s="6">
        <v>8</v>
      </c>
      <c r="E6" s="6">
        <v>7</v>
      </c>
      <c r="F6" s="6">
        <v>0</v>
      </c>
      <c r="G6" s="6">
        <v>8</v>
      </c>
      <c r="H6" s="34">
        <f t="shared" si="0"/>
        <v>31</v>
      </c>
      <c r="I6" s="33">
        <v>8</v>
      </c>
      <c r="J6" s="33">
        <v>4</v>
      </c>
      <c r="K6" s="33">
        <v>1</v>
      </c>
      <c r="L6" s="33">
        <v>8</v>
      </c>
      <c r="M6" s="33">
        <v>3</v>
      </c>
      <c r="N6" s="18">
        <f t="shared" si="1"/>
        <v>24</v>
      </c>
      <c r="O6" s="6" t="s">
        <v>164</v>
      </c>
      <c r="P6" s="27" t="s">
        <v>161</v>
      </c>
      <c r="Q6" s="16" t="s">
        <v>202</v>
      </c>
    </row>
    <row r="7" spans="1:23" ht="37.5" x14ac:dyDescent="0.25">
      <c r="A7" s="17">
        <v>4</v>
      </c>
      <c r="B7" s="16" t="s">
        <v>78</v>
      </c>
      <c r="C7" s="5">
        <v>1</v>
      </c>
      <c r="D7" s="5">
        <v>4</v>
      </c>
      <c r="E7" s="5">
        <v>7</v>
      </c>
      <c r="F7" s="5">
        <v>7</v>
      </c>
      <c r="G7" s="5">
        <v>2</v>
      </c>
      <c r="H7" s="17">
        <f t="shared" si="0"/>
        <v>21</v>
      </c>
      <c r="I7" s="32">
        <v>8</v>
      </c>
      <c r="J7" s="32">
        <v>3</v>
      </c>
      <c r="K7" s="32">
        <v>4</v>
      </c>
      <c r="L7" s="32">
        <v>2</v>
      </c>
      <c r="M7" s="32">
        <v>3</v>
      </c>
      <c r="N7" s="18">
        <f t="shared" si="1"/>
        <v>20</v>
      </c>
      <c r="O7" s="5" t="s">
        <v>158</v>
      </c>
      <c r="P7" s="20" t="s">
        <v>170</v>
      </c>
      <c r="Q7" s="16" t="s">
        <v>202</v>
      </c>
    </row>
    <row r="8" spans="1:23" ht="37.5" x14ac:dyDescent="0.25">
      <c r="A8" s="17">
        <v>5</v>
      </c>
      <c r="B8" s="16" t="s">
        <v>70</v>
      </c>
      <c r="C8" s="5">
        <v>8</v>
      </c>
      <c r="D8" s="5">
        <v>7</v>
      </c>
      <c r="E8" s="5">
        <v>8</v>
      </c>
      <c r="F8" s="5"/>
      <c r="G8" s="5"/>
      <c r="H8" s="17">
        <f t="shared" si="0"/>
        <v>23</v>
      </c>
      <c r="I8" s="32">
        <v>8</v>
      </c>
      <c r="J8" s="32"/>
      <c r="K8" s="32">
        <v>4</v>
      </c>
      <c r="L8" s="32">
        <v>2</v>
      </c>
      <c r="M8" s="32">
        <v>4</v>
      </c>
      <c r="N8" s="18">
        <f t="shared" si="1"/>
        <v>18</v>
      </c>
      <c r="O8" s="5" t="s">
        <v>158</v>
      </c>
      <c r="P8" s="20" t="s">
        <v>120</v>
      </c>
      <c r="Q8" s="16" t="s">
        <v>203</v>
      </c>
    </row>
    <row r="9" spans="1:23" ht="37.5" x14ac:dyDescent="0.25">
      <c r="A9" s="17">
        <v>6</v>
      </c>
      <c r="B9" s="16" t="s">
        <v>75</v>
      </c>
      <c r="C9" s="5">
        <v>8</v>
      </c>
      <c r="D9" s="5">
        <v>8</v>
      </c>
      <c r="E9" s="5">
        <v>8</v>
      </c>
      <c r="F9" s="5"/>
      <c r="G9" s="5"/>
      <c r="H9" s="17">
        <f t="shared" si="0"/>
        <v>24</v>
      </c>
      <c r="I9" s="32">
        <v>8</v>
      </c>
      <c r="J9" s="32">
        <v>4</v>
      </c>
      <c r="K9" s="32">
        <v>4</v>
      </c>
      <c r="L9" s="32">
        <v>2</v>
      </c>
      <c r="M9" s="32"/>
      <c r="N9" s="18">
        <f t="shared" si="1"/>
        <v>18</v>
      </c>
      <c r="O9" s="5" t="s">
        <v>162</v>
      </c>
      <c r="P9" s="20" t="s">
        <v>174</v>
      </c>
      <c r="Q9" s="16" t="s">
        <v>203</v>
      </c>
    </row>
    <row r="10" spans="1:23" ht="37.5" x14ac:dyDescent="0.25">
      <c r="A10" s="17">
        <v>7</v>
      </c>
      <c r="B10" s="16" t="s">
        <v>69</v>
      </c>
      <c r="C10" s="5">
        <v>8</v>
      </c>
      <c r="D10" s="5">
        <v>6</v>
      </c>
      <c r="E10" s="5">
        <v>8</v>
      </c>
      <c r="F10" s="5">
        <v>7</v>
      </c>
      <c r="G10" s="5">
        <v>0</v>
      </c>
      <c r="H10" s="17">
        <f t="shared" si="0"/>
        <v>29</v>
      </c>
      <c r="I10" s="32">
        <v>8</v>
      </c>
      <c r="J10" s="32">
        <v>1</v>
      </c>
      <c r="K10" s="32">
        <v>3</v>
      </c>
      <c r="L10" s="32">
        <v>2</v>
      </c>
      <c r="M10" s="32">
        <v>2</v>
      </c>
      <c r="N10" s="18">
        <f t="shared" si="1"/>
        <v>16</v>
      </c>
      <c r="O10" s="5" t="s">
        <v>164</v>
      </c>
      <c r="P10" s="20" t="s">
        <v>172</v>
      </c>
      <c r="Q10" s="16" t="s">
        <v>203</v>
      </c>
    </row>
    <row r="11" spans="1:23" ht="37.5" customHeight="1" x14ac:dyDescent="0.25">
      <c r="A11" s="15">
        <v>8</v>
      </c>
      <c r="B11" s="16" t="s">
        <v>71</v>
      </c>
      <c r="C11" s="5">
        <v>8</v>
      </c>
      <c r="D11" s="5">
        <v>8</v>
      </c>
      <c r="E11" s="5"/>
      <c r="F11" s="5">
        <v>7</v>
      </c>
      <c r="G11" s="5"/>
      <c r="H11" s="17">
        <f t="shared" si="0"/>
        <v>23</v>
      </c>
      <c r="I11" s="32">
        <v>8</v>
      </c>
      <c r="J11" s="32">
        <v>4</v>
      </c>
      <c r="K11" s="32"/>
      <c r="L11" s="32"/>
      <c r="M11" s="32">
        <v>2</v>
      </c>
      <c r="N11" s="18">
        <f t="shared" si="1"/>
        <v>14</v>
      </c>
      <c r="O11" s="5" t="s">
        <v>164</v>
      </c>
      <c r="P11" s="20" t="s">
        <v>171</v>
      </c>
      <c r="Q11" s="23"/>
    </row>
    <row r="12" spans="1:23" ht="37.5" x14ac:dyDescent="0.25">
      <c r="A12" s="17">
        <v>9</v>
      </c>
      <c r="B12" s="16" t="s">
        <v>68</v>
      </c>
      <c r="C12" s="5">
        <v>8</v>
      </c>
      <c r="D12" s="5">
        <v>7</v>
      </c>
      <c r="E12" s="5">
        <v>8</v>
      </c>
      <c r="F12" s="5">
        <v>8</v>
      </c>
      <c r="G12" s="5"/>
      <c r="H12" s="17">
        <f t="shared" si="0"/>
        <v>31</v>
      </c>
      <c r="I12" s="32">
        <v>3</v>
      </c>
      <c r="J12" s="32">
        <v>2</v>
      </c>
      <c r="K12" s="32"/>
      <c r="L12" s="32">
        <v>8</v>
      </c>
      <c r="M12" s="32"/>
      <c r="N12" s="18">
        <f t="shared" si="1"/>
        <v>13</v>
      </c>
      <c r="O12" s="5" t="s">
        <v>164</v>
      </c>
      <c r="P12" s="20" t="s">
        <v>171</v>
      </c>
      <c r="Q12" s="23"/>
    </row>
    <row r="13" spans="1:23" ht="37.5" x14ac:dyDescent="0.25">
      <c r="A13" s="17">
        <v>10</v>
      </c>
      <c r="B13" s="16" t="s">
        <v>76</v>
      </c>
      <c r="C13" s="5">
        <v>8</v>
      </c>
      <c r="D13" s="5">
        <v>6</v>
      </c>
      <c r="E13" s="5">
        <v>7</v>
      </c>
      <c r="F13" s="5"/>
      <c r="G13" s="5"/>
      <c r="H13" s="17">
        <f t="shared" si="0"/>
        <v>21</v>
      </c>
      <c r="I13" s="32">
        <v>1</v>
      </c>
      <c r="J13" s="32">
        <v>3</v>
      </c>
      <c r="K13" s="32">
        <v>1</v>
      </c>
      <c r="L13" s="32">
        <v>2</v>
      </c>
      <c r="M13" s="32">
        <v>1</v>
      </c>
      <c r="N13" s="18">
        <f t="shared" si="1"/>
        <v>8</v>
      </c>
      <c r="O13" s="5" t="s">
        <v>158</v>
      </c>
      <c r="P13" s="20" t="s">
        <v>174</v>
      </c>
      <c r="Q13" s="23"/>
    </row>
    <row r="14" spans="1:23" ht="37.5" x14ac:dyDescent="0.25">
      <c r="A14" s="17">
        <v>11</v>
      </c>
      <c r="B14" s="26" t="s">
        <v>45</v>
      </c>
      <c r="C14" s="6">
        <v>8</v>
      </c>
      <c r="D14" s="6">
        <v>7</v>
      </c>
      <c r="E14" s="6">
        <v>7</v>
      </c>
      <c r="F14" s="6">
        <v>0</v>
      </c>
      <c r="G14" s="6"/>
      <c r="H14" s="34">
        <f t="shared" si="0"/>
        <v>22</v>
      </c>
      <c r="I14" s="33">
        <v>3</v>
      </c>
      <c r="J14" s="33">
        <v>1</v>
      </c>
      <c r="K14" s="33">
        <v>1</v>
      </c>
      <c r="L14" s="33">
        <v>1</v>
      </c>
      <c r="M14" s="33">
        <v>2</v>
      </c>
      <c r="N14" s="18">
        <f t="shared" si="1"/>
        <v>8</v>
      </c>
      <c r="O14" s="6" t="s">
        <v>164</v>
      </c>
      <c r="P14" s="27" t="s">
        <v>169</v>
      </c>
      <c r="Q14" s="23"/>
    </row>
    <row r="15" spans="1:23" ht="56.25" x14ac:dyDescent="0.25">
      <c r="A15" s="17">
        <v>12</v>
      </c>
      <c r="B15" s="16" t="s">
        <v>62</v>
      </c>
      <c r="C15" s="5">
        <v>8</v>
      </c>
      <c r="D15" s="5">
        <v>8</v>
      </c>
      <c r="E15" s="5">
        <v>8</v>
      </c>
      <c r="F15" s="5">
        <v>7</v>
      </c>
      <c r="G15" s="5">
        <v>8</v>
      </c>
      <c r="H15" s="17">
        <f t="shared" si="0"/>
        <v>39</v>
      </c>
      <c r="I15" s="32">
        <v>4</v>
      </c>
      <c r="J15" s="32">
        <v>1</v>
      </c>
      <c r="K15" s="32"/>
      <c r="L15" s="32">
        <v>1</v>
      </c>
      <c r="M15" s="32">
        <v>0</v>
      </c>
      <c r="N15" s="18">
        <f t="shared" si="1"/>
        <v>6</v>
      </c>
      <c r="O15" s="5" t="s">
        <v>158</v>
      </c>
      <c r="P15" s="21" t="s">
        <v>159</v>
      </c>
      <c r="Q15" s="23"/>
    </row>
    <row r="16" spans="1:23" ht="37.5" x14ac:dyDescent="0.25">
      <c r="A16" s="17">
        <v>13</v>
      </c>
      <c r="B16" s="16" t="s">
        <v>72</v>
      </c>
      <c r="C16" s="5">
        <v>8</v>
      </c>
      <c r="D16" s="5">
        <v>7</v>
      </c>
      <c r="E16" s="5"/>
      <c r="F16" s="5">
        <v>6</v>
      </c>
      <c r="G16" s="5"/>
      <c r="H16" s="17">
        <f t="shared" si="0"/>
        <v>21</v>
      </c>
      <c r="I16" s="32"/>
      <c r="J16" s="32">
        <v>1</v>
      </c>
      <c r="K16" s="32"/>
      <c r="L16" s="32">
        <v>3</v>
      </c>
      <c r="M16" s="32"/>
      <c r="N16" s="18">
        <f t="shared" si="1"/>
        <v>4</v>
      </c>
      <c r="O16" s="5" t="s">
        <v>158</v>
      </c>
      <c r="P16" s="20" t="s">
        <v>175</v>
      </c>
      <c r="Q16" s="23"/>
    </row>
    <row r="17" spans="1:17" ht="37.5" hidden="1" x14ac:dyDescent="0.25">
      <c r="A17" s="5">
        <v>14</v>
      </c>
      <c r="B17" s="16" t="s">
        <v>73</v>
      </c>
      <c r="C17" s="5">
        <v>8</v>
      </c>
      <c r="D17" s="5">
        <v>6</v>
      </c>
      <c r="E17" s="5"/>
      <c r="F17" s="5">
        <v>7</v>
      </c>
      <c r="G17" s="5"/>
      <c r="H17" s="17">
        <f t="shared" si="0"/>
        <v>21</v>
      </c>
      <c r="I17" s="32"/>
      <c r="J17" s="32"/>
      <c r="K17" s="32"/>
      <c r="L17" s="32"/>
      <c r="M17" s="32"/>
      <c r="N17" s="18">
        <f t="shared" si="1"/>
        <v>0</v>
      </c>
      <c r="O17" s="17">
        <v>8</v>
      </c>
      <c r="P17" s="20" t="s">
        <v>121</v>
      </c>
      <c r="Q17" s="23"/>
    </row>
    <row r="18" spans="1:17" ht="37.5" hidden="1" x14ac:dyDescent="0.25">
      <c r="A18" s="5">
        <v>15</v>
      </c>
      <c r="B18" s="26" t="s">
        <v>47</v>
      </c>
      <c r="C18" s="6">
        <v>5</v>
      </c>
      <c r="D18" s="6">
        <v>8</v>
      </c>
      <c r="E18" s="6">
        <v>8</v>
      </c>
      <c r="F18" s="6">
        <v>0</v>
      </c>
      <c r="G18" s="6">
        <v>2</v>
      </c>
      <c r="H18" s="34">
        <f t="shared" si="0"/>
        <v>23</v>
      </c>
      <c r="I18" s="33"/>
      <c r="J18" s="33"/>
      <c r="K18" s="33"/>
      <c r="L18" s="33"/>
      <c r="M18" s="33"/>
      <c r="N18" s="18">
        <f t="shared" si="1"/>
        <v>0</v>
      </c>
      <c r="O18" s="6" t="s">
        <v>164</v>
      </c>
      <c r="P18" s="27" t="s">
        <v>168</v>
      </c>
      <c r="Q18" s="23"/>
    </row>
    <row r="19" spans="1:17" ht="37.5" hidden="1" x14ac:dyDescent="0.25">
      <c r="A19" s="5">
        <v>16</v>
      </c>
      <c r="B19" s="16" t="s">
        <v>77</v>
      </c>
      <c r="C19" s="5">
        <v>8</v>
      </c>
      <c r="D19" s="5">
        <v>7</v>
      </c>
      <c r="E19" s="5"/>
      <c r="F19" s="5">
        <v>6</v>
      </c>
      <c r="G19" s="5"/>
      <c r="H19" s="17">
        <f t="shared" si="0"/>
        <v>21</v>
      </c>
      <c r="I19" s="32"/>
      <c r="J19" s="32"/>
      <c r="K19" s="32"/>
      <c r="L19" s="32"/>
      <c r="M19" s="32"/>
      <c r="N19" s="18">
        <f t="shared" si="1"/>
        <v>0</v>
      </c>
      <c r="O19" s="5">
        <v>8</v>
      </c>
      <c r="P19" s="20" t="s">
        <v>129</v>
      </c>
      <c r="Q19" s="23"/>
    </row>
    <row r="20" spans="1:17" ht="37.5" hidden="1" x14ac:dyDescent="0.25">
      <c r="A20" s="5">
        <v>17</v>
      </c>
      <c r="B20" s="26" t="s">
        <v>46</v>
      </c>
      <c r="C20" s="6">
        <v>8</v>
      </c>
      <c r="D20" s="6">
        <v>7</v>
      </c>
      <c r="E20" s="6">
        <v>8</v>
      </c>
      <c r="F20" s="6">
        <v>1</v>
      </c>
      <c r="G20" s="6">
        <v>8</v>
      </c>
      <c r="H20" s="34">
        <f t="shared" si="0"/>
        <v>32</v>
      </c>
      <c r="I20" s="33"/>
      <c r="J20" s="33"/>
      <c r="K20" s="33"/>
      <c r="L20" s="33"/>
      <c r="M20" s="33"/>
      <c r="N20" s="18">
        <f t="shared" si="1"/>
        <v>0</v>
      </c>
      <c r="O20" s="28" t="s">
        <v>162</v>
      </c>
      <c r="P20" s="27" t="s">
        <v>163</v>
      </c>
      <c r="Q20" s="23"/>
    </row>
    <row r="21" spans="1:17" ht="56.25" hidden="1" x14ac:dyDescent="0.25">
      <c r="A21" s="5">
        <v>18</v>
      </c>
      <c r="B21" s="16" t="s">
        <v>67</v>
      </c>
      <c r="C21" s="5">
        <v>8</v>
      </c>
      <c r="D21" s="5">
        <v>8</v>
      </c>
      <c r="E21" s="5">
        <v>8</v>
      </c>
      <c r="F21" s="5">
        <v>6</v>
      </c>
      <c r="G21" s="5"/>
      <c r="H21" s="17">
        <f t="shared" si="0"/>
        <v>30</v>
      </c>
      <c r="I21" s="32"/>
      <c r="J21" s="32"/>
      <c r="K21" s="32"/>
      <c r="L21" s="32"/>
      <c r="M21" s="32"/>
      <c r="N21" s="18">
        <f t="shared" si="1"/>
        <v>0</v>
      </c>
      <c r="O21" s="5">
        <v>8</v>
      </c>
      <c r="P21" s="21" t="s">
        <v>159</v>
      </c>
      <c r="Q21" s="23"/>
    </row>
    <row r="22" spans="1:17" ht="37.5" hidden="1" x14ac:dyDescent="0.25">
      <c r="A22" s="5">
        <v>19</v>
      </c>
      <c r="B22" s="16" t="s">
        <v>74</v>
      </c>
      <c r="C22" s="5">
        <v>2</v>
      </c>
      <c r="D22" s="5">
        <v>8</v>
      </c>
      <c r="E22" s="5">
        <v>7</v>
      </c>
      <c r="F22" s="5">
        <v>7</v>
      </c>
      <c r="G22" s="5">
        <v>1</v>
      </c>
      <c r="H22" s="17">
        <f t="shared" si="0"/>
        <v>25</v>
      </c>
      <c r="I22" s="32"/>
      <c r="J22" s="32"/>
      <c r="K22" s="32"/>
      <c r="L22" s="32"/>
      <c r="M22" s="32"/>
      <c r="N22" s="18">
        <f t="shared" si="1"/>
        <v>0</v>
      </c>
      <c r="O22" s="5">
        <v>8</v>
      </c>
      <c r="P22" s="20" t="s">
        <v>173</v>
      </c>
      <c r="Q22" s="23"/>
    </row>
    <row r="23" spans="1:17" ht="56.25" hidden="1" x14ac:dyDescent="0.25">
      <c r="A23" s="5">
        <v>20</v>
      </c>
      <c r="B23" s="16" t="s">
        <v>60</v>
      </c>
      <c r="C23" s="5">
        <v>8</v>
      </c>
      <c r="D23" s="5">
        <v>8</v>
      </c>
      <c r="E23" s="5">
        <v>8</v>
      </c>
      <c r="F23" s="5">
        <v>0</v>
      </c>
      <c r="G23" s="5"/>
      <c r="H23" s="17">
        <f t="shared" si="0"/>
        <v>24</v>
      </c>
      <c r="I23" s="32"/>
      <c r="J23" s="32"/>
      <c r="K23" s="32"/>
      <c r="L23" s="32"/>
      <c r="M23" s="32"/>
      <c r="N23" s="18">
        <f t="shared" si="1"/>
        <v>0</v>
      </c>
      <c r="O23" s="5">
        <v>8</v>
      </c>
      <c r="P23" s="20" t="s">
        <v>166</v>
      </c>
      <c r="Q23" s="23"/>
    </row>
    <row r="24" spans="1:17" ht="37.5" hidden="1" x14ac:dyDescent="0.25">
      <c r="A24" s="5">
        <v>21</v>
      </c>
      <c r="B24" s="16" t="s">
        <v>66</v>
      </c>
      <c r="C24" s="5">
        <v>8</v>
      </c>
      <c r="D24" s="5">
        <v>8</v>
      </c>
      <c r="E24" s="5">
        <v>8</v>
      </c>
      <c r="F24" s="5">
        <v>7</v>
      </c>
      <c r="G24" s="5">
        <v>0</v>
      </c>
      <c r="H24" s="17">
        <f t="shared" si="0"/>
        <v>31</v>
      </c>
      <c r="I24" s="32"/>
      <c r="J24" s="32"/>
      <c r="K24" s="32"/>
      <c r="L24" s="32"/>
      <c r="M24" s="32"/>
      <c r="N24" s="18">
        <f t="shared" si="1"/>
        <v>0</v>
      </c>
      <c r="O24" s="5" t="s">
        <v>158</v>
      </c>
      <c r="P24" s="20" t="s">
        <v>120</v>
      </c>
      <c r="Q24" s="23"/>
    </row>
    <row r="25" spans="1:17" ht="37.5" hidden="1" x14ac:dyDescent="0.25">
      <c r="A25" s="5">
        <v>22</v>
      </c>
      <c r="B25" s="26" t="s">
        <v>44</v>
      </c>
      <c r="C25" s="6">
        <v>8</v>
      </c>
      <c r="D25" s="6">
        <v>7</v>
      </c>
      <c r="E25" s="6">
        <v>8</v>
      </c>
      <c r="F25" s="6">
        <v>0</v>
      </c>
      <c r="G25" s="6">
        <v>0</v>
      </c>
      <c r="H25" s="34">
        <f t="shared" si="0"/>
        <v>23</v>
      </c>
      <c r="I25" s="33"/>
      <c r="J25" s="33"/>
      <c r="K25" s="33"/>
      <c r="L25" s="33"/>
      <c r="M25" s="33"/>
      <c r="N25" s="18">
        <f t="shared" si="1"/>
        <v>0</v>
      </c>
      <c r="O25" s="6">
        <v>8</v>
      </c>
      <c r="P25" s="27" t="s">
        <v>167</v>
      </c>
      <c r="Q25" s="23"/>
    </row>
    <row r="26" spans="1:17" ht="37.5" hidden="1" x14ac:dyDescent="0.25">
      <c r="A26" s="25">
        <v>23</v>
      </c>
      <c r="B26" s="26" t="s">
        <v>40</v>
      </c>
      <c r="C26" s="6">
        <v>8</v>
      </c>
      <c r="D26" s="6">
        <v>2</v>
      </c>
      <c r="E26" s="6">
        <v>7</v>
      </c>
      <c r="F26" s="6">
        <v>1</v>
      </c>
      <c r="G26" s="6">
        <v>8</v>
      </c>
      <c r="H26" s="34">
        <f t="shared" si="0"/>
        <v>26</v>
      </c>
      <c r="I26" s="33"/>
      <c r="J26" s="33"/>
      <c r="K26" s="33"/>
      <c r="L26" s="33"/>
      <c r="M26" s="33"/>
      <c r="N26" s="18">
        <f t="shared" si="1"/>
        <v>0</v>
      </c>
      <c r="O26" s="5">
        <v>8</v>
      </c>
      <c r="P26" s="27" t="s">
        <v>161</v>
      </c>
      <c r="Q26" s="23"/>
    </row>
    <row r="27" spans="1:17" hidden="1" x14ac:dyDescent="0.25">
      <c r="A27" s="25">
        <v>24</v>
      </c>
      <c r="B27" s="16" t="s">
        <v>64</v>
      </c>
      <c r="C27" s="5">
        <v>8</v>
      </c>
      <c r="D27" s="5">
        <v>1</v>
      </c>
      <c r="E27" s="5">
        <v>7</v>
      </c>
      <c r="F27" s="5">
        <v>8</v>
      </c>
      <c r="G27" s="5">
        <v>8</v>
      </c>
      <c r="H27" s="17">
        <f t="shared" si="0"/>
        <v>32</v>
      </c>
      <c r="I27" s="32"/>
      <c r="J27" s="32"/>
      <c r="K27" s="32"/>
      <c r="L27" s="32"/>
      <c r="M27" s="32"/>
      <c r="N27" s="18">
        <f t="shared" si="1"/>
        <v>0</v>
      </c>
      <c r="O27" s="5">
        <v>8</v>
      </c>
      <c r="P27" s="16" t="s">
        <v>128</v>
      </c>
      <c r="Q27" s="23"/>
    </row>
    <row r="28" spans="1:17" ht="37.5" hidden="1" x14ac:dyDescent="0.25">
      <c r="A28" s="25">
        <v>25</v>
      </c>
      <c r="B28" s="26" t="s">
        <v>42</v>
      </c>
      <c r="C28" s="6">
        <v>8</v>
      </c>
      <c r="D28" s="6">
        <v>3</v>
      </c>
      <c r="E28" s="6">
        <v>0</v>
      </c>
      <c r="F28" s="6">
        <v>8</v>
      </c>
      <c r="G28" s="6">
        <v>8</v>
      </c>
      <c r="H28" s="34">
        <f t="shared" si="0"/>
        <v>27</v>
      </c>
      <c r="I28" s="33"/>
      <c r="J28" s="33"/>
      <c r="K28" s="33"/>
      <c r="L28" s="33"/>
      <c r="M28" s="33"/>
      <c r="N28" s="18">
        <f t="shared" si="1"/>
        <v>0</v>
      </c>
      <c r="O28" s="6" t="s">
        <v>162</v>
      </c>
      <c r="P28" s="27" t="s">
        <v>161</v>
      </c>
      <c r="Q28" s="23"/>
    </row>
    <row r="29" spans="1:17" hidden="1" x14ac:dyDescent="0.25">
      <c r="A29" s="25">
        <v>26</v>
      </c>
      <c r="B29" s="26" t="s">
        <v>41</v>
      </c>
      <c r="C29" s="6">
        <v>8</v>
      </c>
      <c r="D29" s="6">
        <v>6</v>
      </c>
      <c r="E29" s="6">
        <v>8</v>
      </c>
      <c r="F29" s="6">
        <v>0</v>
      </c>
      <c r="G29" s="6">
        <v>8</v>
      </c>
      <c r="H29" s="34">
        <f t="shared" si="0"/>
        <v>30</v>
      </c>
      <c r="I29" s="33"/>
      <c r="J29" s="33"/>
      <c r="K29" s="33"/>
      <c r="L29" s="33"/>
      <c r="M29" s="33"/>
      <c r="N29" s="18">
        <f t="shared" si="1"/>
        <v>0</v>
      </c>
      <c r="O29" s="6" t="s">
        <v>164</v>
      </c>
      <c r="P29" s="26" t="s">
        <v>165</v>
      </c>
      <c r="Q29" s="23"/>
    </row>
  </sheetData>
  <sortState ref="A2:P27">
    <sortCondition descending="1" ref="N2:N27"/>
  </sortState>
  <mergeCells count="3">
    <mergeCell ref="A1:Q1"/>
    <mergeCell ref="C2:H2"/>
    <mergeCell ref="I2:N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sqref="A1:Q1"/>
    </sheetView>
  </sheetViews>
  <sheetFormatPr defaultRowHeight="18.75" x14ac:dyDescent="0.3"/>
  <cols>
    <col min="1" max="1" width="5.42578125" customWidth="1"/>
    <col min="2" max="2" width="35.85546875" style="2" customWidth="1"/>
    <col min="3" max="7" width="3.7109375" style="3" hidden="1" customWidth="1"/>
    <col min="8" max="8" width="9.140625" style="3" hidden="1" customWidth="1"/>
    <col min="9" max="13" width="4.28515625" style="30" customWidth="1"/>
    <col min="14" max="14" width="9.5703125" style="31" customWidth="1"/>
    <col min="15" max="15" width="9.5703125" customWidth="1"/>
    <col min="16" max="16" width="31.42578125" customWidth="1"/>
    <col min="17" max="17" width="21.7109375" customWidth="1"/>
  </cols>
  <sheetData>
    <row r="1" spans="1:17" ht="20.25" x14ac:dyDescent="0.3">
      <c r="A1" s="41" t="s">
        <v>207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x14ac:dyDescent="0.3">
      <c r="A2" s="37"/>
      <c r="B2" s="36"/>
      <c r="C2" s="39" t="s">
        <v>196</v>
      </c>
      <c r="D2" s="39"/>
      <c r="E2" s="39"/>
      <c r="F2" s="39"/>
      <c r="G2" s="39"/>
      <c r="H2" s="39"/>
      <c r="I2" s="39" t="s">
        <v>197</v>
      </c>
      <c r="J2" s="39"/>
      <c r="K2" s="39"/>
      <c r="L2" s="39"/>
      <c r="M2" s="39"/>
      <c r="N2" s="39"/>
      <c r="O2" s="37"/>
      <c r="P2" s="37"/>
      <c r="Q2" s="37"/>
    </row>
    <row r="3" spans="1:17" ht="37.5" x14ac:dyDescent="0.25">
      <c r="A3" s="29" t="s">
        <v>61</v>
      </c>
      <c r="B3" s="7" t="s">
        <v>59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 t="s">
        <v>0</v>
      </c>
      <c r="I3" s="4">
        <v>1</v>
      </c>
      <c r="J3" s="4">
        <v>2</v>
      </c>
      <c r="K3" s="4">
        <v>3</v>
      </c>
      <c r="L3" s="4">
        <v>4</v>
      </c>
      <c r="M3" s="4">
        <v>5</v>
      </c>
      <c r="N3" s="4" t="s">
        <v>0</v>
      </c>
      <c r="O3" s="9" t="s">
        <v>112</v>
      </c>
      <c r="P3" s="10" t="s">
        <v>113</v>
      </c>
      <c r="Q3" s="10" t="s">
        <v>200</v>
      </c>
    </row>
    <row r="4" spans="1:17" ht="56.25" customHeight="1" x14ac:dyDescent="0.25">
      <c r="A4" s="17">
        <v>1</v>
      </c>
      <c r="B4" s="16" t="s">
        <v>198</v>
      </c>
      <c r="C4" s="5">
        <v>8</v>
      </c>
      <c r="D4" s="5">
        <v>6</v>
      </c>
      <c r="E4" s="5">
        <v>6</v>
      </c>
      <c r="F4" s="5">
        <v>4</v>
      </c>
      <c r="G4" s="5">
        <v>8</v>
      </c>
      <c r="H4" s="5">
        <f t="shared" ref="H4:H25" si="0">SUM(C4:G4)</f>
        <v>32</v>
      </c>
      <c r="I4" s="32">
        <v>5</v>
      </c>
      <c r="J4" s="32">
        <v>6</v>
      </c>
      <c r="K4" s="32">
        <v>1</v>
      </c>
      <c r="L4" s="32">
        <v>8</v>
      </c>
      <c r="M4" s="32">
        <v>8</v>
      </c>
      <c r="N4" s="18">
        <f t="shared" ref="N4:N25" si="1">SUM(I4:M4)</f>
        <v>28</v>
      </c>
      <c r="O4" s="5" t="s">
        <v>154</v>
      </c>
      <c r="P4" s="21" t="s">
        <v>206</v>
      </c>
      <c r="Q4" s="16" t="s">
        <v>201</v>
      </c>
    </row>
    <row r="5" spans="1:17" ht="37.5" x14ac:dyDescent="0.25">
      <c r="A5" s="17">
        <v>2</v>
      </c>
      <c r="B5" s="16" t="s">
        <v>100</v>
      </c>
      <c r="C5" s="5">
        <v>4</v>
      </c>
      <c r="D5" s="5">
        <v>8</v>
      </c>
      <c r="E5" s="8"/>
      <c r="F5" s="8"/>
      <c r="G5" s="5">
        <v>8</v>
      </c>
      <c r="H5" s="5">
        <f t="shared" si="0"/>
        <v>20</v>
      </c>
      <c r="I5" s="32">
        <v>6</v>
      </c>
      <c r="J5" s="32">
        <v>6</v>
      </c>
      <c r="K5" s="32"/>
      <c r="L5" s="32">
        <v>8</v>
      </c>
      <c r="M5" s="32">
        <v>3</v>
      </c>
      <c r="N5" s="18">
        <f t="shared" si="1"/>
        <v>23</v>
      </c>
      <c r="O5" s="5" t="s">
        <v>137</v>
      </c>
      <c r="P5" s="21" t="s">
        <v>138</v>
      </c>
      <c r="Q5" s="16" t="s">
        <v>201</v>
      </c>
    </row>
    <row r="6" spans="1:17" ht="37.5" x14ac:dyDescent="0.25">
      <c r="A6" s="17">
        <v>3</v>
      </c>
      <c r="B6" s="16" t="s">
        <v>101</v>
      </c>
      <c r="C6" s="5">
        <v>4</v>
      </c>
      <c r="D6" s="5">
        <v>1</v>
      </c>
      <c r="E6" s="5">
        <v>7</v>
      </c>
      <c r="F6" s="5">
        <v>6</v>
      </c>
      <c r="G6" s="5">
        <v>6</v>
      </c>
      <c r="H6" s="5">
        <f t="shared" si="0"/>
        <v>24</v>
      </c>
      <c r="I6" s="32">
        <v>3</v>
      </c>
      <c r="J6" s="32">
        <v>1</v>
      </c>
      <c r="K6" s="32">
        <v>3</v>
      </c>
      <c r="L6" s="32">
        <v>2</v>
      </c>
      <c r="M6" s="32">
        <v>8</v>
      </c>
      <c r="N6" s="18">
        <f t="shared" si="1"/>
        <v>17</v>
      </c>
      <c r="O6" s="5" t="s">
        <v>137</v>
      </c>
      <c r="P6" s="21" t="s">
        <v>138</v>
      </c>
      <c r="Q6" s="16" t="s">
        <v>202</v>
      </c>
    </row>
    <row r="7" spans="1:17" ht="37.5" x14ac:dyDescent="0.25">
      <c r="A7" s="17">
        <v>4</v>
      </c>
      <c r="B7" s="16" t="s">
        <v>108</v>
      </c>
      <c r="C7" s="5">
        <v>8</v>
      </c>
      <c r="D7" s="5"/>
      <c r="E7" s="5">
        <v>3</v>
      </c>
      <c r="F7" s="5">
        <v>1</v>
      </c>
      <c r="G7" s="5">
        <v>8</v>
      </c>
      <c r="H7" s="5">
        <f t="shared" si="0"/>
        <v>20</v>
      </c>
      <c r="I7" s="32">
        <v>4</v>
      </c>
      <c r="J7" s="32"/>
      <c r="K7" s="32">
        <v>7</v>
      </c>
      <c r="L7" s="32">
        <v>2</v>
      </c>
      <c r="M7" s="32"/>
      <c r="N7" s="18">
        <f t="shared" si="1"/>
        <v>13</v>
      </c>
      <c r="O7" s="5" t="s">
        <v>156</v>
      </c>
      <c r="P7" s="21" t="s">
        <v>157</v>
      </c>
      <c r="Q7" s="16" t="s">
        <v>203</v>
      </c>
    </row>
    <row r="8" spans="1:17" ht="37.5" x14ac:dyDescent="0.25">
      <c r="A8" s="17">
        <v>5</v>
      </c>
      <c r="B8" s="16" t="s">
        <v>50</v>
      </c>
      <c r="C8" s="5">
        <v>1</v>
      </c>
      <c r="D8" s="5">
        <v>2</v>
      </c>
      <c r="E8" s="5">
        <v>8</v>
      </c>
      <c r="F8" s="5">
        <v>8</v>
      </c>
      <c r="G8" s="5">
        <v>7</v>
      </c>
      <c r="H8" s="5">
        <f t="shared" si="0"/>
        <v>26</v>
      </c>
      <c r="I8" s="32">
        <v>5</v>
      </c>
      <c r="J8" s="32"/>
      <c r="K8" s="32">
        <v>3</v>
      </c>
      <c r="L8" s="32">
        <v>1</v>
      </c>
      <c r="M8" s="32">
        <v>3</v>
      </c>
      <c r="N8" s="18">
        <f t="shared" si="1"/>
        <v>12</v>
      </c>
      <c r="O8" s="5">
        <v>9</v>
      </c>
      <c r="P8" s="21" t="s">
        <v>146</v>
      </c>
      <c r="Q8" s="16" t="s">
        <v>203</v>
      </c>
    </row>
    <row r="9" spans="1:17" ht="37.5" x14ac:dyDescent="0.25">
      <c r="A9" s="17">
        <v>6</v>
      </c>
      <c r="B9" s="20" t="s">
        <v>54</v>
      </c>
      <c r="C9" s="5">
        <v>2</v>
      </c>
      <c r="D9" s="5">
        <v>4</v>
      </c>
      <c r="E9" s="5">
        <v>1</v>
      </c>
      <c r="F9" s="5">
        <v>4</v>
      </c>
      <c r="G9" s="5">
        <v>1</v>
      </c>
      <c r="H9" s="5">
        <f t="shared" si="0"/>
        <v>12</v>
      </c>
      <c r="I9" s="32">
        <v>2</v>
      </c>
      <c r="J9" s="32">
        <v>2</v>
      </c>
      <c r="K9" s="32">
        <v>3</v>
      </c>
      <c r="L9" s="32">
        <v>1</v>
      </c>
      <c r="M9" s="32">
        <v>3</v>
      </c>
      <c r="N9" s="18">
        <f t="shared" si="1"/>
        <v>11</v>
      </c>
      <c r="O9" s="5" t="s">
        <v>137</v>
      </c>
      <c r="P9" s="21" t="s">
        <v>149</v>
      </c>
      <c r="Q9" s="16" t="s">
        <v>203</v>
      </c>
    </row>
    <row r="10" spans="1:17" ht="37.5" x14ac:dyDescent="0.25">
      <c r="A10" s="17">
        <v>7</v>
      </c>
      <c r="B10" s="20" t="s">
        <v>51</v>
      </c>
      <c r="C10" s="5">
        <v>8</v>
      </c>
      <c r="D10" s="5">
        <v>1</v>
      </c>
      <c r="E10" s="5"/>
      <c r="F10" s="5">
        <v>1</v>
      </c>
      <c r="G10" s="5">
        <v>7</v>
      </c>
      <c r="H10" s="5">
        <f t="shared" si="0"/>
        <v>17</v>
      </c>
      <c r="I10" s="32">
        <v>3</v>
      </c>
      <c r="J10" s="32">
        <v>2</v>
      </c>
      <c r="K10" s="32">
        <v>1</v>
      </c>
      <c r="L10" s="32">
        <v>1</v>
      </c>
      <c r="M10" s="32">
        <v>3</v>
      </c>
      <c r="N10" s="18">
        <f t="shared" si="1"/>
        <v>10</v>
      </c>
      <c r="O10" s="5">
        <v>9</v>
      </c>
      <c r="P10" s="21" t="s">
        <v>153</v>
      </c>
      <c r="Q10" s="16" t="s">
        <v>203</v>
      </c>
    </row>
    <row r="11" spans="1:17" ht="37.5" x14ac:dyDescent="0.25">
      <c r="A11" s="17">
        <v>8</v>
      </c>
      <c r="B11" s="16" t="s">
        <v>52</v>
      </c>
      <c r="C11" s="5">
        <v>8</v>
      </c>
      <c r="D11" s="5">
        <v>4</v>
      </c>
      <c r="E11" s="5">
        <v>1</v>
      </c>
      <c r="F11" s="5">
        <v>1</v>
      </c>
      <c r="G11" s="5">
        <v>2</v>
      </c>
      <c r="H11" s="5">
        <f t="shared" si="0"/>
        <v>16</v>
      </c>
      <c r="I11" s="32">
        <v>1</v>
      </c>
      <c r="J11" s="32">
        <v>1</v>
      </c>
      <c r="K11" s="32">
        <v>3</v>
      </c>
      <c r="L11" s="32">
        <v>3</v>
      </c>
      <c r="M11" s="32">
        <v>1</v>
      </c>
      <c r="N11" s="18">
        <f t="shared" si="1"/>
        <v>9</v>
      </c>
      <c r="O11" s="5">
        <v>9</v>
      </c>
      <c r="P11" s="21" t="s">
        <v>150</v>
      </c>
      <c r="Q11" s="9"/>
    </row>
    <row r="12" spans="1:17" ht="37.5" x14ac:dyDescent="0.3">
      <c r="A12" s="19">
        <v>9</v>
      </c>
      <c r="B12" s="20" t="s">
        <v>103</v>
      </c>
      <c r="C12" s="5">
        <v>1</v>
      </c>
      <c r="D12" s="5">
        <v>1</v>
      </c>
      <c r="E12" s="5">
        <v>3</v>
      </c>
      <c r="F12" s="5">
        <v>0</v>
      </c>
      <c r="G12" s="5">
        <v>8</v>
      </c>
      <c r="H12" s="5">
        <f t="shared" si="0"/>
        <v>13</v>
      </c>
      <c r="I12" s="32">
        <v>3</v>
      </c>
      <c r="J12" s="32">
        <v>2</v>
      </c>
      <c r="K12" s="32">
        <v>3</v>
      </c>
      <c r="L12" s="32"/>
      <c r="M12" s="32">
        <v>1</v>
      </c>
      <c r="N12" s="18">
        <f t="shared" si="1"/>
        <v>9</v>
      </c>
      <c r="O12" s="5" t="s">
        <v>134</v>
      </c>
      <c r="P12" s="22" t="s">
        <v>119</v>
      </c>
      <c r="Q12" s="9"/>
    </row>
    <row r="13" spans="1:17" ht="37.5" x14ac:dyDescent="0.25">
      <c r="A13" s="17">
        <v>10</v>
      </c>
      <c r="B13" s="20" t="s">
        <v>48</v>
      </c>
      <c r="C13" s="5">
        <v>8</v>
      </c>
      <c r="D13" s="5"/>
      <c r="E13" s="5"/>
      <c r="F13" s="5">
        <v>8</v>
      </c>
      <c r="G13" s="5"/>
      <c r="H13" s="5">
        <f t="shared" si="0"/>
        <v>16</v>
      </c>
      <c r="I13" s="32">
        <v>3</v>
      </c>
      <c r="J13" s="32">
        <v>1</v>
      </c>
      <c r="K13" s="32">
        <v>1</v>
      </c>
      <c r="L13" s="32">
        <v>1</v>
      </c>
      <c r="M13" s="32">
        <v>2</v>
      </c>
      <c r="N13" s="18">
        <f t="shared" si="1"/>
        <v>8</v>
      </c>
      <c r="O13" s="5">
        <v>9</v>
      </c>
      <c r="P13" s="21" t="s">
        <v>152</v>
      </c>
      <c r="Q13" s="9"/>
    </row>
    <row r="14" spans="1:17" ht="30" customHeight="1" x14ac:dyDescent="0.25">
      <c r="A14" s="17">
        <v>11</v>
      </c>
      <c r="B14" s="16" t="s">
        <v>102</v>
      </c>
      <c r="C14" s="5">
        <v>4</v>
      </c>
      <c r="D14" s="5">
        <v>2</v>
      </c>
      <c r="E14" s="5"/>
      <c r="F14" s="5">
        <v>5</v>
      </c>
      <c r="G14" s="5">
        <v>1</v>
      </c>
      <c r="H14" s="5">
        <f t="shared" si="0"/>
        <v>12</v>
      </c>
      <c r="I14" s="32">
        <v>1</v>
      </c>
      <c r="J14" s="32">
        <v>1</v>
      </c>
      <c r="K14" s="32">
        <v>2</v>
      </c>
      <c r="L14" s="32">
        <v>1</v>
      </c>
      <c r="M14" s="32">
        <v>1</v>
      </c>
      <c r="N14" s="18">
        <f t="shared" si="1"/>
        <v>6</v>
      </c>
      <c r="O14" s="5" t="s">
        <v>134</v>
      </c>
      <c r="P14" s="13" t="s">
        <v>135</v>
      </c>
      <c r="Q14" s="9"/>
    </row>
    <row r="15" spans="1:17" ht="37.5" x14ac:dyDescent="0.25">
      <c r="A15" s="17">
        <v>12</v>
      </c>
      <c r="B15" s="16" t="s">
        <v>49</v>
      </c>
      <c r="C15" s="5">
        <v>6</v>
      </c>
      <c r="D15" s="5">
        <v>6</v>
      </c>
      <c r="E15" s="5">
        <v>8</v>
      </c>
      <c r="F15" s="5">
        <v>1</v>
      </c>
      <c r="G15" s="5">
        <v>7</v>
      </c>
      <c r="H15" s="5">
        <f t="shared" si="0"/>
        <v>28</v>
      </c>
      <c r="I15" s="32">
        <v>2</v>
      </c>
      <c r="J15" s="32"/>
      <c r="K15" s="32">
        <v>1</v>
      </c>
      <c r="L15" s="32"/>
      <c r="M15" s="32">
        <v>1</v>
      </c>
      <c r="N15" s="18">
        <f t="shared" si="1"/>
        <v>4</v>
      </c>
      <c r="O15" s="5" t="s">
        <v>139</v>
      </c>
      <c r="P15" s="21" t="s">
        <v>155</v>
      </c>
      <c r="Q15" s="9"/>
    </row>
    <row r="16" spans="1:17" ht="37.5" hidden="1" x14ac:dyDescent="0.25">
      <c r="A16" s="17">
        <v>13</v>
      </c>
      <c r="B16" s="16" t="s">
        <v>55</v>
      </c>
      <c r="C16" s="5">
        <v>8</v>
      </c>
      <c r="D16" s="5">
        <v>1</v>
      </c>
      <c r="E16" s="5"/>
      <c r="F16" s="5">
        <v>1</v>
      </c>
      <c r="G16" s="5">
        <v>1</v>
      </c>
      <c r="H16" s="5">
        <f t="shared" si="0"/>
        <v>11</v>
      </c>
      <c r="I16" s="32"/>
      <c r="J16" s="32"/>
      <c r="K16" s="32"/>
      <c r="L16" s="32"/>
      <c r="M16" s="32"/>
      <c r="N16" s="18">
        <f t="shared" si="1"/>
        <v>0</v>
      </c>
      <c r="O16" s="5">
        <v>9</v>
      </c>
      <c r="P16" s="21" t="s">
        <v>145</v>
      </c>
      <c r="Q16" s="9"/>
    </row>
    <row r="17" spans="1:17" ht="37.5" hidden="1" x14ac:dyDescent="0.25">
      <c r="A17" s="17">
        <v>14</v>
      </c>
      <c r="B17" s="20" t="s">
        <v>56</v>
      </c>
      <c r="C17" s="5">
        <v>2</v>
      </c>
      <c r="D17" s="5">
        <v>1</v>
      </c>
      <c r="E17" s="5">
        <v>0</v>
      </c>
      <c r="F17" s="5">
        <v>0</v>
      </c>
      <c r="G17" s="5">
        <v>8</v>
      </c>
      <c r="H17" s="5">
        <f t="shared" si="0"/>
        <v>11</v>
      </c>
      <c r="I17" s="32"/>
      <c r="J17" s="32"/>
      <c r="K17" s="32"/>
      <c r="L17" s="32"/>
      <c r="M17" s="32"/>
      <c r="N17" s="18">
        <f t="shared" si="1"/>
        <v>0</v>
      </c>
      <c r="O17" s="5" t="s">
        <v>147</v>
      </c>
      <c r="P17" s="21" t="s">
        <v>148</v>
      </c>
      <c r="Q17" s="9"/>
    </row>
    <row r="18" spans="1:17" ht="37.5" hidden="1" x14ac:dyDescent="0.25">
      <c r="A18" s="17">
        <v>15</v>
      </c>
      <c r="B18" s="20" t="s">
        <v>105</v>
      </c>
      <c r="C18" s="5"/>
      <c r="D18" s="5"/>
      <c r="E18" s="5">
        <v>7</v>
      </c>
      <c r="F18" s="5">
        <v>1</v>
      </c>
      <c r="G18" s="5">
        <v>6</v>
      </c>
      <c r="H18" s="5">
        <f t="shared" si="0"/>
        <v>14</v>
      </c>
      <c r="I18" s="32"/>
      <c r="J18" s="32"/>
      <c r="K18" s="32"/>
      <c r="L18" s="32"/>
      <c r="M18" s="32"/>
      <c r="N18" s="18">
        <f t="shared" si="1"/>
        <v>0</v>
      </c>
      <c r="O18" s="5" t="s">
        <v>139</v>
      </c>
      <c r="P18" s="21" t="s">
        <v>140</v>
      </c>
      <c r="Q18" s="9"/>
    </row>
    <row r="19" spans="1:17" ht="37.5" hidden="1" x14ac:dyDescent="0.25">
      <c r="A19" s="17">
        <v>16</v>
      </c>
      <c r="B19" s="16" t="s">
        <v>104</v>
      </c>
      <c r="C19" s="5">
        <v>1</v>
      </c>
      <c r="D19" s="5"/>
      <c r="E19" s="5">
        <v>7</v>
      </c>
      <c r="F19" s="5">
        <v>2</v>
      </c>
      <c r="G19" s="5">
        <v>2</v>
      </c>
      <c r="H19" s="5">
        <f t="shared" si="0"/>
        <v>12</v>
      </c>
      <c r="I19" s="32"/>
      <c r="J19" s="32"/>
      <c r="K19" s="32"/>
      <c r="L19" s="32"/>
      <c r="M19" s="32"/>
      <c r="N19" s="18">
        <f t="shared" si="1"/>
        <v>0</v>
      </c>
      <c r="O19" s="5" t="s">
        <v>139</v>
      </c>
      <c r="P19" s="21" t="s">
        <v>140</v>
      </c>
      <c r="Q19" s="17"/>
    </row>
    <row r="20" spans="1:17" hidden="1" x14ac:dyDescent="0.25">
      <c r="A20" s="17">
        <v>17</v>
      </c>
      <c r="B20" s="16" t="s">
        <v>109</v>
      </c>
      <c r="C20" s="5">
        <v>4</v>
      </c>
      <c r="D20" s="5">
        <v>2</v>
      </c>
      <c r="E20" s="5">
        <v>7</v>
      </c>
      <c r="F20" s="5">
        <v>1</v>
      </c>
      <c r="G20" s="5">
        <v>7</v>
      </c>
      <c r="H20" s="5">
        <f t="shared" si="0"/>
        <v>21</v>
      </c>
      <c r="I20" s="32"/>
      <c r="J20" s="32"/>
      <c r="K20" s="32"/>
      <c r="L20" s="32"/>
      <c r="M20" s="32"/>
      <c r="N20" s="18">
        <f t="shared" si="1"/>
        <v>0</v>
      </c>
      <c r="O20" s="5" t="s">
        <v>137</v>
      </c>
      <c r="P20" s="13" t="s">
        <v>143</v>
      </c>
      <c r="Q20" s="9"/>
    </row>
    <row r="21" spans="1:17" ht="37.5" hidden="1" x14ac:dyDescent="0.25">
      <c r="A21" s="17">
        <v>18</v>
      </c>
      <c r="B21" s="20" t="s">
        <v>111</v>
      </c>
      <c r="C21" s="5">
        <v>8</v>
      </c>
      <c r="D21" s="5">
        <v>2</v>
      </c>
      <c r="E21" s="5">
        <v>7</v>
      </c>
      <c r="F21" s="5"/>
      <c r="G21" s="5"/>
      <c r="H21" s="5">
        <f t="shared" si="0"/>
        <v>17</v>
      </c>
      <c r="I21" s="32"/>
      <c r="J21" s="32"/>
      <c r="K21" s="32"/>
      <c r="L21" s="32"/>
      <c r="M21" s="32"/>
      <c r="N21" s="18">
        <f t="shared" si="1"/>
        <v>0</v>
      </c>
      <c r="O21" s="5">
        <v>9</v>
      </c>
      <c r="P21" s="13" t="s">
        <v>144</v>
      </c>
      <c r="Q21" s="9"/>
    </row>
    <row r="22" spans="1:17" ht="37.5" hidden="1" x14ac:dyDescent="0.25">
      <c r="A22" s="17">
        <v>19</v>
      </c>
      <c r="B22" s="13" t="s">
        <v>110</v>
      </c>
      <c r="C22" s="5">
        <v>8</v>
      </c>
      <c r="D22" s="5">
        <v>1</v>
      </c>
      <c r="E22" s="5">
        <v>0</v>
      </c>
      <c r="F22" s="5">
        <v>1</v>
      </c>
      <c r="G22" s="5">
        <v>1</v>
      </c>
      <c r="H22" s="5">
        <f t="shared" si="0"/>
        <v>11</v>
      </c>
      <c r="I22" s="32"/>
      <c r="J22" s="32"/>
      <c r="K22" s="32"/>
      <c r="L22" s="32"/>
      <c r="M22" s="32"/>
      <c r="N22" s="18">
        <f t="shared" si="1"/>
        <v>0</v>
      </c>
      <c r="O22" s="5">
        <v>9</v>
      </c>
      <c r="P22" s="21" t="s">
        <v>136</v>
      </c>
      <c r="Q22" s="9"/>
    </row>
    <row r="23" spans="1:17" ht="37.5" hidden="1" x14ac:dyDescent="0.25">
      <c r="A23" s="17">
        <v>20</v>
      </c>
      <c r="B23" s="20" t="s">
        <v>107</v>
      </c>
      <c r="C23" s="5">
        <v>4</v>
      </c>
      <c r="D23" s="5"/>
      <c r="E23" s="5">
        <v>7</v>
      </c>
      <c r="F23" s="5">
        <v>0</v>
      </c>
      <c r="G23" s="5">
        <v>8</v>
      </c>
      <c r="H23" s="5">
        <f t="shared" si="0"/>
        <v>19</v>
      </c>
      <c r="I23" s="32"/>
      <c r="J23" s="32"/>
      <c r="K23" s="32"/>
      <c r="L23" s="32"/>
      <c r="M23" s="32"/>
      <c r="N23" s="18">
        <f t="shared" si="1"/>
        <v>0</v>
      </c>
      <c r="O23" s="5" t="s">
        <v>134</v>
      </c>
      <c r="P23" s="21" t="s">
        <v>142</v>
      </c>
      <c r="Q23" s="9"/>
    </row>
    <row r="24" spans="1:17" ht="51.75" hidden="1" customHeight="1" x14ac:dyDescent="0.25">
      <c r="A24" s="17">
        <v>21</v>
      </c>
      <c r="B24" s="16" t="s">
        <v>53</v>
      </c>
      <c r="C24" s="5">
        <v>7</v>
      </c>
      <c r="D24" s="5"/>
      <c r="E24" s="5">
        <v>0</v>
      </c>
      <c r="F24" s="5">
        <v>1</v>
      </c>
      <c r="G24" s="5">
        <v>8</v>
      </c>
      <c r="H24" s="5">
        <f t="shared" si="0"/>
        <v>16</v>
      </c>
      <c r="I24" s="32"/>
      <c r="J24" s="32"/>
      <c r="K24" s="32"/>
      <c r="L24" s="32"/>
      <c r="M24" s="32"/>
      <c r="N24" s="18">
        <f t="shared" si="1"/>
        <v>0</v>
      </c>
      <c r="O24" s="5" t="s">
        <v>147</v>
      </c>
      <c r="P24" s="21" t="s">
        <v>151</v>
      </c>
      <c r="Q24" s="9"/>
    </row>
    <row r="25" spans="1:17" hidden="1" x14ac:dyDescent="0.25">
      <c r="A25" s="17">
        <v>22</v>
      </c>
      <c r="B25" s="16" t="s">
        <v>106</v>
      </c>
      <c r="C25" s="5">
        <v>8</v>
      </c>
      <c r="D25" s="5"/>
      <c r="E25" s="5"/>
      <c r="F25" s="5">
        <v>3</v>
      </c>
      <c r="G25" s="5"/>
      <c r="H25" s="5">
        <f t="shared" si="0"/>
        <v>11</v>
      </c>
      <c r="I25" s="32"/>
      <c r="J25" s="32"/>
      <c r="K25" s="32"/>
      <c r="L25" s="32"/>
      <c r="M25" s="32"/>
      <c r="N25" s="18">
        <f t="shared" si="1"/>
        <v>0</v>
      </c>
      <c r="O25" s="5">
        <v>9</v>
      </c>
      <c r="P25" s="13" t="s">
        <v>141</v>
      </c>
      <c r="Q25" s="9"/>
    </row>
  </sheetData>
  <sortState ref="A2:P23">
    <sortCondition descending="1" ref="N2:N23"/>
  </sortState>
  <mergeCells count="3">
    <mergeCell ref="A1:Q1"/>
    <mergeCell ref="C2:H2"/>
    <mergeCell ref="I2:N2"/>
  </mergeCells>
  <pageMargins left="0.19685039370078741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</vt:lpstr>
      <vt:lpstr>8 класс</vt:lpstr>
      <vt:lpstr>9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2021-12-30T10:35:49Z</dcterms:modified>
</cp:coreProperties>
</file>